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tembro2022" sheetId="1" r:id="rId4"/>
  </sheets>
  <definedNames>
    <definedName localSheetId="0" name="_Toc215896572">setembro2022!$B$5</definedName>
  </definedNames>
  <calcPr/>
  <extLst>
    <ext uri="GoogleSheetsCustomDataVersion1">
      <go:sheetsCustomData xmlns:go="http://customooxmlschemas.google.com/" r:id="rId5" roundtripDataSignature="AMtx7mhBmBZQEHrerxlNU/t5AgWrjcaRhw=="/>
    </ext>
  </extLst>
</workbook>
</file>

<file path=xl/sharedStrings.xml><?xml version="1.0" encoding="utf-8"?>
<sst xmlns="http://schemas.openxmlformats.org/spreadsheetml/2006/main" count="116" uniqueCount="95">
  <si>
    <t>ANEXO RP-02 - REPASSES A ÓRGÃOS PÚBLICOS</t>
  </si>
  <si>
    <t>DEMONSTRATIVO INTEGRAL DE RECEITAS E DESPESA</t>
  </si>
  <si>
    <r>
      <rPr>
        <rFont val="Arial"/>
        <b/>
        <color theme="1"/>
        <sz val="12.0"/>
      </rPr>
      <t xml:space="preserve">ÓRGÃO CONCESSOR: </t>
    </r>
    <r>
      <rPr>
        <rFont val="Arial"/>
        <b val="0"/>
        <color theme="1"/>
        <sz val="12.0"/>
      </rPr>
      <t>Prefeitura da Estância Turística de São Roque</t>
    </r>
  </si>
  <si>
    <r>
      <rPr>
        <rFont val="Arial"/>
        <b/>
        <color theme="1"/>
        <sz val="12.0"/>
      </rPr>
      <t xml:space="preserve">Termo de Concessão: (1) </t>
    </r>
    <r>
      <rPr>
        <rFont val="Arial"/>
        <b val="0"/>
        <color theme="1"/>
        <sz val="12.0"/>
      </rPr>
      <t>Termo de Colaboração</t>
    </r>
  </si>
  <si>
    <r>
      <rPr>
        <rFont val="Arial"/>
        <b/>
        <color theme="1"/>
        <sz val="12.0"/>
      </rPr>
      <t>Termo de Colaboração:</t>
    </r>
    <r>
      <rPr>
        <rFont val="Arial"/>
        <b val="0"/>
        <color theme="1"/>
        <sz val="12.0"/>
      </rPr>
      <t xml:space="preserve"> 15/2018</t>
    </r>
  </si>
  <si>
    <r>
      <rPr>
        <rFont val="Arial"/>
        <b/>
        <color theme="1"/>
        <sz val="12.0"/>
      </rPr>
      <t xml:space="preserve">OBJETO: </t>
    </r>
    <r>
      <rPr>
        <rFont val="Arial"/>
        <b val="0"/>
        <color theme="1"/>
        <sz val="12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</si>
  <si>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</si>
  <si>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2.0"/>
      </rPr>
      <t xml:space="preserve">EXERCÍCIO: </t>
    </r>
    <r>
      <rPr>
        <rFont val="Arial"/>
        <b val="0"/>
        <color theme="1"/>
        <sz val="12.0"/>
      </rPr>
      <t>2022</t>
    </r>
  </si>
  <si>
    <r>
      <rPr>
        <rFont val="Arial"/>
        <b/>
        <color theme="1"/>
        <sz val="12.0"/>
      </rPr>
      <t xml:space="preserve">ÓRGÃO BENEFICIÁRIO: </t>
    </r>
    <r>
      <rPr>
        <rFont val="Arial"/>
        <b val="0"/>
        <color theme="1"/>
        <sz val="12.0"/>
      </rPr>
      <t>Comunidade Evangélica Missão Resgate para a Vida</t>
    </r>
  </si>
  <si>
    <r>
      <rPr>
        <rFont val="Arial"/>
        <b/>
        <color theme="1"/>
        <sz val="12.0"/>
      </rPr>
      <t>CNPJ:</t>
    </r>
    <r>
      <rPr>
        <rFont val="Arial"/>
        <b val="0"/>
        <color theme="1"/>
        <sz val="12.0"/>
      </rPr>
      <t xml:space="preserve"> 03.106.875/0001-60</t>
    </r>
  </si>
  <si>
    <r>
      <rPr>
        <rFont val="Arial"/>
        <b/>
        <color theme="1"/>
        <sz val="12.0"/>
      </rPr>
      <t xml:space="preserve">ENDEREÇO e CEP: </t>
    </r>
    <r>
      <rPr>
        <rFont val="Arial"/>
        <b val="0"/>
        <color theme="1"/>
        <sz val="12.0"/>
      </rPr>
      <t>Rua Recanto das Acácias,725 - Recanto das  Acácias - São Roque - SP CEP: 18.132-752</t>
    </r>
  </si>
  <si>
    <r>
      <rPr>
        <rFont val="Arial"/>
        <b/>
        <color theme="1"/>
        <sz val="12.0"/>
      </rPr>
      <t xml:space="preserve">RESPONSÁVEL(IS) PELO ÓRGÃO:  </t>
    </r>
    <r>
      <rPr>
        <rFont val="Arial"/>
        <b val="0"/>
        <color theme="1"/>
        <sz val="12.0"/>
      </rPr>
      <t>Maria Aparecida de Araújo</t>
    </r>
  </si>
  <si>
    <t xml:space="preserve">    </t>
  </si>
  <si>
    <r>
      <rPr>
        <rFont val="Arial"/>
        <b/>
        <color theme="1"/>
        <sz val="12.0"/>
      </rPr>
      <t xml:space="preserve">VALOR TOTAL RECEBIDO NO MÊS DE OUTUBRO  de 2022  </t>
    </r>
    <r>
      <rPr>
        <rFont val="Arial"/>
        <b val="0"/>
        <color theme="1"/>
        <sz val="12.0"/>
      </rPr>
      <t>R$19.934,00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</si>
  <si>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</si>
  <si>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</si>
  <si>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</si>
  <si>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</si>
  <si>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2.0"/>
      </rPr>
      <t>REPASSADOS NO EXERCÍCIO ( DATA)</t>
    </r>
    <r>
      <rPr>
        <rFont val="Arial"/>
        <b val="0"/>
        <color theme="1"/>
        <sz val="12.0"/>
      </rPr>
      <t xml:space="preserve"> 10/10/2022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</si>
  <si>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</si>
  <si>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</si>
  <si>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</si>
  <si>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</si>
  <si>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vinte mil cento e sessenta um reais e dezenove centavos ((R$ 20.161,19)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</si>
  <si>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</si>
  <si>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</si>
  <si>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</si>
  <si>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</si>
  <si>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</si>
  <si>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</si>
  <si>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</si>
  <si>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NOTA FISCAL 474</t>
  </si>
  <si>
    <t>GLOTEX SOLUTION DISTRIBUIDORA E COMEŔCÍO  DE DESCARTAVEIS LT</t>
  </si>
  <si>
    <t>USO E CONSUMO</t>
  </si>
  <si>
    <t>NOTA FISCAL 479</t>
  </si>
  <si>
    <t>NOTA FISCAL 1039</t>
  </si>
  <si>
    <t>MONICA SILVA DE OLIVEIRA SÃO ROQUE -ME -MERCADÃO DE CARNES</t>
  </si>
  <si>
    <t>GÊNERO ALIMENTÍCIO</t>
  </si>
  <si>
    <t>NOTA FISCAL 1043</t>
  </si>
  <si>
    <t>HOLERITE 05</t>
  </si>
  <si>
    <t>BRUNO DE JESUS MACIEL PEREIRA</t>
  </si>
  <si>
    <t>RECURSOS HUMANOS</t>
  </si>
  <si>
    <t>HOLERITE 08</t>
  </si>
  <si>
    <t>ROGER ONESKO FÉLIX</t>
  </si>
  <si>
    <t>PENSÃO ALIMENTÍCIA - DESCONTO EM FOLHA ROGER</t>
  </si>
  <si>
    <t>NOTA FISCAL 1050</t>
  </si>
  <si>
    <t>Código 4030/0643971</t>
  </si>
  <si>
    <t>SICOOB</t>
  </si>
  <si>
    <t>TAXA</t>
  </si>
  <si>
    <t>NOTA FISCAL 843</t>
  </si>
  <si>
    <t>MATTOS ÁGUA POTÁVEL E MECÂNICA LTDA ME</t>
  </si>
  <si>
    <t>NOTA FISCAL 115</t>
  </si>
  <si>
    <t>ALEXANDRE MOROTTI</t>
  </si>
  <si>
    <t>SERVIÇOS MÉDICOS</t>
  </si>
  <si>
    <t>NOTA FISCAL 7.860</t>
  </si>
  <si>
    <t xml:space="preserve">JOSÉ JAYME DA SILVA FILHO - ME </t>
  </si>
  <si>
    <t>NOTA FISCAL 1057</t>
  </si>
  <si>
    <t>NOTA FISCAL 21</t>
  </si>
  <si>
    <t>ANDRESSA COELHO PEREIRA</t>
  </si>
  <si>
    <t>SERVIÇOS</t>
  </si>
  <si>
    <t>RECIBO 50000082421334</t>
  </si>
  <si>
    <t>DARF</t>
  </si>
  <si>
    <t>IMPOSTO</t>
  </si>
  <si>
    <t>DARF 8301</t>
  </si>
  <si>
    <t xml:space="preserve"> DARF </t>
  </si>
  <si>
    <t>NOTA FISCAL 22</t>
  </si>
  <si>
    <t xml:space="preserve">JOSÉ AILDO DA SILVA 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</si>
  <si>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</si>
  <si>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</si>
  <si>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</si>
  <si>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</si>
  <si>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</si>
  <si>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</si>
  <si>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</si>
  <si>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</si>
  <si>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</si>
  <si>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</si>
  <si>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</si>
  <si>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</si>
  <si>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</si>
  <si>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</si>
  <si>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</si>
  <si>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</si>
  <si>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</si>
  <si>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2.0"/>
      </rPr>
      <t xml:space="preserve">LOCAL e DATA: </t>
    </r>
    <r>
      <rPr>
        <rFont val="Arial"/>
        <b val="0"/>
        <color theme="1"/>
        <sz val="12.0"/>
      </rPr>
      <t>São Roque 01 de novembro de 2022</t>
    </r>
  </si>
  <si>
    <r>
      <rPr>
        <rFont val="Arial"/>
        <b/>
        <color theme="1"/>
        <sz val="12.0"/>
      </rPr>
      <t>RESPONSÁVEL:</t>
    </r>
    <r>
      <rPr>
        <rFont val="Arial"/>
        <b val="0"/>
        <color theme="1"/>
        <sz val="12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</si>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</sst>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2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sz val="12.0"/>
      <color theme="1"/>
      <name val="Arial"/>
    </font>
    <font/>
    <font>
      <sz val="12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theme="1"/>
      <name val="Arial"/>
    </font>
    <font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2" numFmtId="0" xfId="0" applyAlignment="1" applyFont="1">
      <alignment horizontal="center"/>
    </xf>
    <xf borderId="0" fillId="0" fontId="4" numFmtId="0" xfId="0" applyFont="1"/>
    <xf borderId="0" fillId="0" fontId="4" numFmtId="4" xfId="0" applyFont="1" applyNumberFormat="1"/>
    <xf borderId="0" fillId="2" fontId="4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2" numFmtId="0" xfId="0" applyAlignment="1" applyFont="1">
      <alignment horizontal="left" readingOrder="0" vertical="center"/>
    </xf>
    <xf borderId="0" fillId="0" fontId="4" numFmtId="164" xfId="0" applyFont="1" applyNumberFormat="1"/>
    <xf borderId="1" fillId="0" fontId="2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0" fontId="2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2" numFmtId="0" xfId="0" applyAlignment="1" applyBorder="1" applyFont="1">
      <alignment horizontal="left" shrinkToFit="0" vertical="center" wrapText="1"/>
    </xf>
    <xf borderId="9" fillId="0" fontId="5" numFmtId="0" xfId="0" applyBorder="1" applyFont="1"/>
    <xf borderId="10" fillId="0" fontId="5" numFmtId="0" xfId="0" applyBorder="1" applyFont="1"/>
    <xf borderId="0" fillId="3" fontId="6" numFmtId="165" xfId="0" applyAlignment="1" applyFill="1" applyFont="1" applyNumberFormat="1">
      <alignment horizontal="left" readingOrder="0"/>
    </xf>
    <xf borderId="9" fillId="0" fontId="4" numFmtId="165" xfId="0" applyAlignment="1" applyBorder="1" applyFont="1" applyNumberFormat="1">
      <alignment shrinkToFit="0" vertical="center" wrapText="1"/>
    </xf>
    <xf borderId="11" fillId="2" fontId="4" numFmtId="165" xfId="0" applyAlignment="1" applyBorder="1" applyFont="1" applyNumberFormat="1">
      <alignment shrinkToFit="0" vertical="center" wrapText="1"/>
    </xf>
    <xf borderId="8" fillId="0" fontId="4" numFmtId="165" xfId="0" applyAlignment="1" applyBorder="1" applyFont="1" applyNumberFormat="1">
      <alignment readingOrder="0" shrinkToFit="0" vertical="center" wrapText="1"/>
    </xf>
    <xf borderId="8" fillId="0" fontId="2" numFmtId="0" xfId="0" applyAlignment="1" applyBorder="1" applyFont="1">
      <alignment horizontal="left" readingOrder="0" shrinkToFit="0" vertical="center" wrapText="1"/>
    </xf>
    <xf borderId="12" fillId="0" fontId="4" numFmtId="165" xfId="0" applyAlignment="1" applyBorder="1" applyFont="1" applyNumberFormat="1">
      <alignment shrinkToFit="0" vertical="center" wrapText="1"/>
    </xf>
    <xf borderId="13" fillId="0" fontId="4" numFmtId="165" xfId="0" applyAlignment="1" applyBorder="1" applyFont="1" applyNumberFormat="1">
      <alignment shrinkToFit="0" vertical="center" wrapText="1"/>
    </xf>
    <xf borderId="14" fillId="2" fontId="4" numFmtId="165" xfId="0" applyAlignment="1" applyBorder="1" applyFont="1" applyNumberFormat="1">
      <alignment shrinkToFit="0" vertical="center" wrapText="1"/>
    </xf>
    <xf borderId="8" fillId="0" fontId="2" numFmtId="0" xfId="0" applyAlignment="1" applyBorder="1" applyFont="1">
      <alignment horizontal="right" shrinkToFit="0" vertical="center" wrapText="1"/>
    </xf>
    <xf borderId="15" fillId="0" fontId="4" numFmtId="165" xfId="0" applyAlignment="1" applyBorder="1" applyFont="1" applyNumberFormat="1">
      <alignment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18" fillId="0" fontId="5" numFmtId="0" xfId="0" applyBorder="1" applyFont="1"/>
    <xf borderId="16" fillId="0" fontId="4" numFmtId="165" xfId="0" applyAlignment="1" applyBorder="1" applyFont="1" applyNumberFormat="1">
      <alignment horizontal="right" shrinkToFit="0" vertical="center" wrapText="1"/>
    </xf>
    <xf borderId="17" fillId="0" fontId="4" numFmtId="0" xfId="0" applyBorder="1" applyFont="1"/>
    <xf borderId="17" fillId="0" fontId="4" numFmtId="165" xfId="0" applyAlignment="1" applyBorder="1" applyFont="1" applyNumberFormat="1">
      <alignment shrinkToFit="0" vertical="center" wrapText="1"/>
    </xf>
    <xf borderId="19" fillId="2" fontId="4" numFmtId="165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6" xfId="0" applyAlignment="1" applyFont="1" applyNumberFormat="1">
      <alignment horizontal="left" shrinkToFit="0" vertical="center" wrapText="1"/>
    </xf>
    <xf borderId="0" fillId="0" fontId="2" numFmtId="4" xfId="0" applyAlignment="1" applyFont="1" applyNumberForma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20" fillId="0" fontId="2" numFmtId="0" xfId="0" applyAlignment="1" applyBorder="1" applyFont="1">
      <alignment horizontal="center" vertical="center"/>
    </xf>
    <xf borderId="21" fillId="0" fontId="5" numFmtId="0" xfId="0" applyBorder="1" applyFont="1"/>
    <xf borderId="22" fillId="0" fontId="5" numFmtId="0" xfId="0" applyBorder="1" applyFont="1"/>
    <xf borderId="23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24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26" fillId="0" fontId="5" numFmtId="0" xfId="0" applyBorder="1" applyFont="1"/>
    <xf borderId="27" fillId="0" fontId="5" numFmtId="0" xfId="0" applyBorder="1" applyFont="1"/>
    <xf borderId="28" fillId="0" fontId="5" numFmtId="0" xfId="0" applyBorder="1" applyFont="1"/>
    <xf borderId="0" fillId="3" fontId="3" numFmtId="0" xfId="0" applyFont="1"/>
    <xf borderId="29" fillId="0" fontId="4" numFmtId="167" xfId="0" applyAlignment="1" applyBorder="1" applyFont="1" applyNumberFormat="1">
      <alignment horizontal="center" readingOrder="0" shrinkToFit="0" vertical="bottom" wrapText="1"/>
    </xf>
    <xf borderId="30" fillId="0" fontId="4" numFmtId="167" xfId="0" applyAlignment="1" applyBorder="1" applyFont="1" applyNumberFormat="1">
      <alignment horizontal="center" readingOrder="0" shrinkToFit="0" vertical="bottom" wrapText="1"/>
    </xf>
    <xf borderId="29" fillId="0" fontId="4" numFmtId="0" xfId="0" applyAlignment="1" applyBorder="1" applyFont="1">
      <alignment horizontal="center" readingOrder="0" shrinkToFit="0" vertical="bottom" wrapText="1"/>
    </xf>
    <xf borderId="9" fillId="3" fontId="4" numFmtId="0" xfId="0" applyAlignment="1" applyBorder="1" applyFont="1">
      <alignment horizontal="center" vertical="bottom"/>
    </xf>
    <xf borderId="9" fillId="3" fontId="4" numFmtId="0" xfId="0" applyAlignment="1" applyBorder="1" applyFont="1">
      <alignment horizontal="center" shrinkToFit="0" vertical="bottom" wrapText="1"/>
    </xf>
    <xf borderId="10" fillId="2" fontId="2" numFmtId="165" xfId="0" applyAlignment="1" applyBorder="1" applyFont="1" applyNumberFormat="1">
      <alignment horizontal="center" readingOrder="0" shrinkToFit="0" vertical="top" wrapText="1"/>
    </xf>
    <xf borderId="9" fillId="3" fontId="4" numFmtId="0" xfId="0" applyAlignment="1" applyBorder="1" applyFont="1">
      <alignment shrinkToFit="0" vertical="bottom" wrapText="1"/>
    </xf>
    <xf borderId="9" fillId="0" fontId="4" numFmtId="0" xfId="0" applyAlignment="1" applyBorder="1" applyFont="1">
      <alignment horizontal="center" shrinkToFit="0" vertical="bottom" wrapText="1"/>
    </xf>
    <xf borderId="29" fillId="2" fontId="2" numFmtId="165" xfId="0" applyAlignment="1" applyBorder="1" applyFont="1" applyNumberFormat="1">
      <alignment horizontal="center" readingOrder="0" shrinkToFit="0" vertical="top" wrapText="1"/>
    </xf>
    <xf borderId="27" fillId="0" fontId="4" numFmtId="167" xfId="0" applyAlignment="1" applyBorder="1" applyFont="1" applyNumberFormat="1">
      <alignment horizontal="center" readingOrder="0" shrinkToFit="0" vertical="bottom" wrapText="1"/>
    </xf>
    <xf borderId="30" fillId="0" fontId="4" numFmtId="0" xfId="0" applyAlignment="1" applyBorder="1" applyFont="1">
      <alignment horizontal="center" shrinkToFit="0" vertical="bottom" wrapText="1"/>
    </xf>
    <xf borderId="31" fillId="3" fontId="4" numFmtId="0" xfId="0" applyAlignment="1" applyBorder="1" applyFont="1">
      <alignment horizontal="center" vertical="bottom"/>
    </xf>
    <xf borderId="30" fillId="0" fontId="5" numFmtId="0" xfId="0" applyBorder="1" applyFont="1"/>
    <xf borderId="31" fillId="3" fontId="4" numFmtId="0" xfId="0" applyAlignment="1" applyBorder="1" applyFont="1">
      <alignment horizontal="center" shrinkToFit="0" vertical="bottom" wrapText="1"/>
    </xf>
    <xf borderId="10" fillId="3" fontId="2" numFmtId="165" xfId="0" applyAlignment="1" applyBorder="1" applyFont="1" applyNumberFormat="1">
      <alignment horizontal="center" readingOrder="0" shrinkToFit="0" vertical="top" wrapText="1"/>
    </xf>
    <xf borderId="10" fillId="0" fontId="4" numFmtId="0" xfId="0" applyAlignment="1" applyBorder="1" applyFont="1">
      <alignment horizontal="center" shrinkToFit="0" vertical="bottom" wrapText="1"/>
    </xf>
    <xf borderId="30" fillId="3" fontId="2" numFmtId="165" xfId="0" applyAlignment="1" applyBorder="1" applyFont="1" applyNumberFormat="1">
      <alignment horizontal="center" shrinkToFit="0" vertical="top" wrapText="1"/>
    </xf>
    <xf borderId="30" fillId="3" fontId="2" numFmtId="165" xfId="0" applyAlignment="1" applyBorder="1" applyFont="1" applyNumberFormat="1">
      <alignment horizontal="center" readingOrder="0" shrinkToFit="0" vertical="top" wrapText="1"/>
    </xf>
    <xf borderId="10" fillId="0" fontId="4" numFmtId="167" xfId="0" applyAlignment="1" applyBorder="1" applyFont="1" applyNumberFormat="1">
      <alignment horizontal="center" readingOrder="0" shrinkToFit="0" vertical="bottom" wrapText="1"/>
    </xf>
    <xf borderId="10" fillId="3" fontId="2" numFmtId="165" xfId="0" applyAlignment="1" applyBorder="1" applyFont="1" applyNumberFormat="1">
      <alignment horizontal="center" shrinkToFit="0" vertical="top" wrapText="1"/>
    </xf>
    <xf borderId="29" fillId="0" fontId="3" numFmtId="0" xfId="0" applyAlignment="1" applyBorder="1" applyFont="1">
      <alignment horizontal="center" readingOrder="0" shrinkToFit="0" vertical="bottom" wrapText="1"/>
    </xf>
    <xf borderId="9" fillId="3" fontId="3" numFmtId="0" xfId="0" applyAlignment="1" applyBorder="1" applyFont="1">
      <alignment horizontal="center" vertical="bottom"/>
    </xf>
    <xf borderId="32" fillId="3" fontId="4" numFmtId="0" xfId="0" applyAlignment="1" applyBorder="1" applyFont="1">
      <alignment horizontal="center" vertical="bottom"/>
    </xf>
    <xf borderId="32" fillId="0" fontId="4" numFmtId="0" xfId="0" applyAlignment="1" applyBorder="1" applyFont="1">
      <alignment horizontal="center" shrinkToFit="0" vertical="bottom" wrapText="1"/>
    </xf>
    <xf borderId="32" fillId="3" fontId="4" numFmtId="0" xfId="0" applyAlignment="1" applyBorder="1" applyFont="1">
      <alignment horizontal="center" shrinkToFit="0" vertical="bottom" wrapText="1"/>
    </xf>
    <xf borderId="29" fillId="2" fontId="2" numFmtId="165" xfId="0" applyAlignment="1" applyBorder="1" applyFont="1" applyNumberFormat="1">
      <alignment horizontal="center" shrinkToFit="0" vertical="top" wrapText="1"/>
    </xf>
    <xf borderId="29" fillId="3" fontId="3" numFmtId="0" xfId="0" applyAlignment="1" applyBorder="1" applyFont="1">
      <alignment horizontal="center" readingOrder="0" vertical="bottom"/>
    </xf>
    <xf borderId="32" fillId="0" fontId="2" numFmtId="0" xfId="0" applyAlignment="1" applyBorder="1" applyFont="1">
      <alignment horizontal="right" shrinkToFit="0" wrapText="1"/>
    </xf>
    <xf borderId="9" fillId="0" fontId="2" numFmtId="0" xfId="0" applyAlignment="1" applyBorder="1" applyFont="1">
      <alignment horizontal="right" shrinkToFit="0" wrapText="1"/>
    </xf>
    <xf borderId="10" fillId="2" fontId="4" numFmtId="165" xfId="0" applyAlignment="1" applyBorder="1" applyFont="1" applyNumberFormat="1">
      <alignment horizontal="left" shrinkToFit="0" vertical="top" wrapText="1"/>
    </xf>
    <xf borderId="33" fillId="0" fontId="2" numFmtId="0" xfId="0" applyAlignment="1" applyBorder="1" applyFont="1">
      <alignment horizontal="right" shrinkToFit="0" wrapText="1"/>
    </xf>
    <xf borderId="34" fillId="0" fontId="5" numFmtId="0" xfId="0" applyBorder="1" applyFont="1"/>
    <xf borderId="35" fillId="0" fontId="5" numFmtId="0" xfId="0" applyBorder="1" applyFont="1"/>
    <xf borderId="36" fillId="2" fontId="2" numFmtId="165" xfId="0" applyAlignment="1" applyBorder="1" applyFont="1" applyNumberFormat="1">
      <alignment horizontal="left" shrinkToFit="0" vertical="top" wrapText="1"/>
    </xf>
    <xf borderId="33" fillId="0" fontId="2" numFmtId="14" xfId="0" applyAlignment="1" applyBorder="1" applyFont="1" applyNumberFormat="1">
      <alignment horizontal="right" shrinkToFit="0" wrapText="1"/>
    </xf>
    <xf borderId="36" fillId="2" fontId="4" numFmtId="165" xfId="0" applyAlignment="1" applyBorder="1" applyFont="1" applyNumberFormat="1">
      <alignment horizontal="right" shrinkToFit="0" vertical="top" wrapText="1"/>
    </xf>
    <xf borderId="20" fillId="0" fontId="2" numFmtId="14" xfId="0" applyAlignment="1" applyBorder="1" applyFont="1" applyNumberFormat="1">
      <alignment horizontal="right" shrinkToFit="0" wrapText="1"/>
    </xf>
    <xf borderId="37" fillId="2" fontId="2" numFmtId="165" xfId="0" applyAlignment="1" applyBorder="1" applyFont="1" applyNumberFormat="1">
      <alignment horizontal="right" shrinkToFit="0" vertical="top" wrapText="1"/>
    </xf>
    <xf borderId="29" fillId="0" fontId="6" numFmtId="165" xfId="0" applyAlignment="1" applyBorder="1" applyFont="1" applyNumberFormat="1">
      <alignment readingOrder="0"/>
    </xf>
    <xf borderId="33" fillId="0" fontId="2" numFmtId="0" xfId="0" applyAlignment="1" applyBorder="1" applyFont="1">
      <alignment horizontal="center" shrinkToFit="0" vertical="top" wrapText="1"/>
    </xf>
    <xf borderId="29" fillId="2" fontId="2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shrinkToFit="0" vertical="top" wrapText="1"/>
    </xf>
    <xf borderId="0" fillId="2" fontId="2" numFmtId="165" xfId="0" applyAlignment="1" applyFont="1" applyNumberFormat="1">
      <alignment horizontal="center" vertical="center"/>
    </xf>
    <xf borderId="0" fillId="0" fontId="2" numFmtId="0" xfId="0" applyAlignment="1" applyFont="1">
      <alignment shrinkToFit="0" wrapText="1"/>
    </xf>
    <xf borderId="0" fillId="0" fontId="2" numFmtId="4" xfId="0" applyAlignment="1" applyFont="1" applyNumberFormat="1">
      <alignment shrinkToFit="0" wrapText="1"/>
    </xf>
    <xf borderId="0" fillId="0" fontId="2" numFmtId="4" xfId="0" applyFont="1" applyNumberFormat="1"/>
    <xf borderId="0" fillId="2" fontId="2" numFmtId="4" xfId="0" applyFont="1" applyNumberFormat="1"/>
    <xf borderId="0" fillId="0" fontId="10" numFmtId="0" xfId="0" applyFont="1"/>
    <xf borderId="23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wrapText="1"/>
    </xf>
    <xf borderId="3" fillId="0" fontId="2" numFmtId="4" xfId="0" applyAlignment="1" applyBorder="1" applyFont="1" applyNumberFormat="1">
      <alignment horizontal="center" shrinkToFit="0" wrapText="1"/>
    </xf>
    <xf borderId="23" fillId="2" fontId="2" numFmtId="0" xfId="0" applyAlignment="1" applyBorder="1" applyFont="1">
      <alignment horizontal="center" shrinkToFit="0" vertical="center" wrapText="1"/>
    </xf>
    <xf borderId="36" fillId="0" fontId="5" numFmtId="0" xfId="0" applyBorder="1" applyFont="1"/>
    <xf borderId="35" fillId="0" fontId="2" numFmtId="0" xfId="0" applyAlignment="1" applyBorder="1" applyFont="1">
      <alignment horizontal="center" shrinkToFit="0" wrapText="1"/>
    </xf>
    <xf borderId="35" fillId="0" fontId="2" numFmtId="4" xfId="0" applyAlignment="1" applyBorder="1" applyFont="1" applyNumberFormat="1">
      <alignment horizontal="center" shrinkToFit="0" wrapText="1"/>
    </xf>
    <xf borderId="23" fillId="0" fontId="4" numFmtId="0" xfId="0" applyAlignment="1" applyBorder="1" applyFont="1">
      <alignment shrinkToFit="0" vertical="center" wrapText="1"/>
    </xf>
    <xf borderId="23" fillId="0" fontId="4" numFmtId="14" xfId="0" applyAlignment="1" applyBorder="1" applyFont="1" applyNumberFormat="1">
      <alignment shrinkToFit="0" vertical="center" wrapText="1"/>
    </xf>
    <xf borderId="23" fillId="0" fontId="4" numFmtId="4" xfId="0" applyAlignment="1" applyBorder="1" applyFont="1" applyNumberFormat="1">
      <alignment shrinkToFit="0" vertical="center" wrapText="1"/>
    </xf>
    <xf borderId="23" fillId="2" fontId="4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shrinkToFit="0" vertical="center" wrapText="1"/>
    </xf>
    <xf borderId="36" fillId="0" fontId="4" numFmtId="4" xfId="0" applyAlignment="1" applyBorder="1" applyFont="1" applyNumberFormat="1">
      <alignment shrinkToFit="0" vertical="center" wrapText="1"/>
    </xf>
    <xf borderId="36" fillId="2" fontId="4" numFmtId="0" xfId="0" applyAlignment="1" applyBorder="1" applyFont="1">
      <alignment horizontal="center" shrinkToFit="0" vertical="center" wrapText="1"/>
    </xf>
    <xf borderId="20" fillId="0" fontId="2" numFmtId="0" xfId="0" applyAlignment="1" applyBorder="1" applyFont="1">
      <alignment horizontal="right" shrinkToFit="0" vertical="top" wrapText="1"/>
    </xf>
    <xf borderId="35" fillId="0" fontId="4" numFmtId="0" xfId="0" applyAlignment="1" applyBorder="1" applyFont="1">
      <alignment horizontal="center" shrinkToFit="0" vertical="top" wrapText="1"/>
    </xf>
    <xf borderId="35" fillId="2" fontId="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readingOrder="0"/>
    </xf>
    <xf borderId="0" fillId="0" fontId="4" numFmtId="0" xfId="0" applyAlignment="1" applyFont="1">
      <alignment horizontal="center" vertical="top"/>
    </xf>
    <xf borderId="0" fillId="0" fontId="2" numFmtId="0" xfId="0" applyFont="1"/>
    <xf borderId="0" fillId="0" fontId="2" numFmtId="0" xfId="0" applyAlignment="1" applyFont="1">
      <alignment horizontal="center" vertical="top"/>
    </xf>
    <xf borderId="0" fillId="0" fontId="11" numFmtId="0" xfId="0" applyFont="1"/>
    <xf borderId="0" fillId="2" fontId="11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0</xdr:row>
      <xdr:rowOff>0</xdr:rowOff>
    </xdr:from>
    <xdr:ext cx="6267450" cy="781050"/>
    <xdr:sp>
      <xdr:nvSpPr>
        <xdr:cNvPr id="3" name="Shape 3"/>
        <xdr:cNvSpPr/>
      </xdr:nvSpPr>
      <xdr:spPr>
        <a:xfrm>
          <a:off x="2217038" y="3394238"/>
          <a:ext cx="6257925" cy="771525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3.86"/>
    <col customWidth="1" min="4" max="4" width="27.29"/>
    <col customWidth="1" min="5" max="5" width="20.14"/>
    <col customWidth="1" min="6" max="6" width="61.57"/>
    <col customWidth="1" min="7" max="7" width="11.29"/>
    <col customWidth="1" min="8" max="8" width="15.57"/>
    <col customWidth="1" min="9" max="9" width="16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 ht="26.25" customHeight="1">
      <c r="A5" s="1"/>
      <c r="B5" s="4" t="s">
        <v>0</v>
      </c>
      <c r="H5" s="1"/>
      <c r="I5" s="3"/>
    </row>
    <row r="6" ht="12.0" customHeight="1">
      <c r="A6" s="1"/>
      <c r="B6" s="4" t="s">
        <v>1</v>
      </c>
      <c r="H6" s="1"/>
      <c r="I6" s="3"/>
    </row>
    <row r="7" ht="9.75" customHeight="1">
      <c r="A7" s="5"/>
      <c r="B7" s="6"/>
      <c r="C7" s="7"/>
      <c r="D7" s="7"/>
      <c r="E7" s="7"/>
      <c r="F7" s="7"/>
      <c r="G7" s="8"/>
      <c r="H7" s="7"/>
      <c r="I7" s="9"/>
    </row>
    <row r="8">
      <c r="A8" s="5"/>
      <c r="B8" s="10" t="s">
        <v>2</v>
      </c>
      <c r="C8" s="10"/>
      <c r="D8" s="7"/>
      <c r="E8" s="7"/>
      <c r="F8" s="7"/>
      <c r="G8" s="8"/>
      <c r="H8" s="7"/>
      <c r="I8" s="9"/>
    </row>
    <row r="9">
      <c r="A9" s="5"/>
      <c r="B9" s="11" t="s">
        <v>3</v>
      </c>
      <c r="C9" s="7"/>
      <c r="D9" s="7"/>
      <c r="E9" s="7"/>
      <c r="F9" s="7"/>
      <c r="G9" s="8"/>
      <c r="H9" s="7"/>
      <c r="I9" s="9"/>
    </row>
    <row r="10">
      <c r="A10" s="5"/>
      <c r="B10" s="12" t="s">
        <v>4</v>
      </c>
      <c r="C10" s="4"/>
      <c r="D10" s="4"/>
      <c r="E10" s="7"/>
      <c r="F10" s="7"/>
      <c r="G10" s="8"/>
      <c r="H10" s="7"/>
      <c r="I10" s="9"/>
    </row>
    <row r="11">
      <c r="A11" s="5"/>
      <c r="B11" s="11" t="s">
        <v>5</v>
      </c>
      <c r="C11" s="7"/>
      <c r="D11" s="7"/>
      <c r="E11" s="7"/>
      <c r="F11" s="7"/>
      <c r="G11" s="8"/>
      <c r="H11" s="7"/>
      <c r="I11" s="9"/>
    </row>
    <row r="12">
      <c r="A12" s="5"/>
      <c r="B12" s="13" t="s">
        <v>6</v>
      </c>
      <c r="C12" s="7"/>
      <c r="D12" s="7"/>
      <c r="E12" s="7"/>
      <c r="F12" s="7"/>
      <c r="G12" s="8"/>
      <c r="H12" s="7"/>
      <c r="I12" s="9"/>
    </row>
    <row r="13">
      <c r="A13" s="5"/>
      <c r="B13" s="12" t="s">
        <v>7</v>
      </c>
      <c r="C13" s="7"/>
      <c r="D13" s="7"/>
      <c r="E13" s="7"/>
      <c r="F13" s="7"/>
      <c r="G13" s="8"/>
      <c r="H13" s="7"/>
      <c r="I13" s="9"/>
    </row>
    <row r="14">
      <c r="A14" s="5"/>
      <c r="B14" s="12" t="s">
        <v>8</v>
      </c>
      <c r="C14" s="7"/>
      <c r="D14" s="7"/>
      <c r="E14" s="7"/>
      <c r="F14" s="7"/>
      <c r="G14" s="8"/>
      <c r="H14" s="7"/>
      <c r="I14" s="9"/>
    </row>
    <row r="15">
      <c r="A15" s="5"/>
      <c r="B15" s="12" t="s">
        <v>9</v>
      </c>
      <c r="C15" s="7"/>
      <c r="D15" s="7"/>
      <c r="E15" s="7"/>
      <c r="F15" s="7"/>
      <c r="G15" s="8"/>
      <c r="H15" s="7"/>
      <c r="I15" s="9"/>
    </row>
    <row r="16">
      <c r="A16" s="5"/>
      <c r="B16" s="12" t="s">
        <v>10</v>
      </c>
      <c r="C16" s="7"/>
      <c r="D16" s="7"/>
      <c r="E16" s="7"/>
      <c r="F16" s="7"/>
      <c r="G16" s="8"/>
      <c r="H16" s="7"/>
      <c r="I16" s="9"/>
    </row>
    <row r="17">
      <c r="A17" s="5"/>
      <c r="B17" s="12" t="s">
        <v>11</v>
      </c>
      <c r="C17" s="7"/>
      <c r="D17" s="7"/>
      <c r="E17" s="7"/>
      <c r="F17" s="7" t="s">
        <v>12</v>
      </c>
      <c r="G17" s="8"/>
      <c r="H17" s="7"/>
      <c r="I17" s="9"/>
    </row>
    <row r="18">
      <c r="A18" s="5"/>
      <c r="B18" s="14" t="s">
        <v>13</v>
      </c>
      <c r="C18" s="7"/>
      <c r="D18" s="7"/>
      <c r="E18" s="15"/>
      <c r="F18" s="7"/>
      <c r="G18" s="8"/>
      <c r="H18" s="7"/>
      <c r="I18" s="9"/>
    </row>
    <row r="19" ht="10.5" customHeight="1">
      <c r="A19" s="5"/>
      <c r="B19" s="12"/>
      <c r="C19" s="7"/>
      <c r="D19" s="7"/>
      <c r="E19" s="15"/>
      <c r="F19" s="7"/>
      <c r="G19" s="8"/>
      <c r="H19" s="7"/>
      <c r="I19" s="9"/>
    </row>
    <row r="20" ht="15.0" customHeight="1">
      <c r="A20" s="5"/>
      <c r="B20" s="16" t="s">
        <v>14</v>
      </c>
      <c r="C20" s="17"/>
      <c r="D20" s="17"/>
      <c r="E20" s="17"/>
      <c r="F20" s="17"/>
      <c r="G20" s="17"/>
      <c r="H20" s="17"/>
      <c r="I20" s="18"/>
    </row>
    <row r="21" ht="12.0" customHeight="1">
      <c r="A21" s="5"/>
      <c r="B21" s="19"/>
      <c r="C21" s="20"/>
      <c r="D21" s="20"/>
      <c r="E21" s="21"/>
      <c r="F21" s="19" t="s">
        <v>15</v>
      </c>
      <c r="G21" s="20"/>
      <c r="H21" s="20"/>
      <c r="I21" s="22"/>
    </row>
    <row r="22" ht="15.75" customHeight="1">
      <c r="A22" s="5"/>
      <c r="B22" s="23" t="s">
        <v>16</v>
      </c>
      <c r="C22" s="24"/>
      <c r="D22" s="24"/>
      <c r="E22" s="25"/>
      <c r="F22" s="26">
        <v>226.81</v>
      </c>
      <c r="G22" s="27"/>
      <c r="H22" s="27"/>
      <c r="I22" s="28"/>
    </row>
    <row r="23" ht="15.75" customHeight="1">
      <c r="A23" s="5"/>
      <c r="B23" s="23" t="s">
        <v>17</v>
      </c>
      <c r="C23" s="24"/>
      <c r="D23" s="24"/>
      <c r="E23" s="24"/>
      <c r="F23" s="29">
        <v>0.0</v>
      </c>
      <c r="G23" s="27"/>
      <c r="H23" s="27"/>
      <c r="I23" s="28"/>
    </row>
    <row r="24" ht="15.75" customHeight="1">
      <c r="A24" s="5"/>
      <c r="B24" s="30" t="s">
        <v>18</v>
      </c>
      <c r="C24" s="24"/>
      <c r="D24" s="24"/>
      <c r="E24" s="25"/>
      <c r="F24" s="31">
        <v>19934.0</v>
      </c>
      <c r="G24" s="32"/>
      <c r="H24" s="32"/>
      <c r="I24" s="33"/>
    </row>
    <row r="25" ht="27.75" customHeight="1">
      <c r="A25" s="5"/>
      <c r="B25" s="23" t="s">
        <v>19</v>
      </c>
      <c r="C25" s="24"/>
      <c r="D25" s="24"/>
      <c r="E25" s="25"/>
      <c r="F25" s="29">
        <v>0.38</v>
      </c>
      <c r="G25" s="32"/>
      <c r="H25" s="32"/>
      <c r="I25" s="33"/>
    </row>
    <row r="26" ht="15.75" customHeight="1">
      <c r="A26" s="5"/>
      <c r="B26" s="34" t="s">
        <v>20</v>
      </c>
      <c r="C26" s="24"/>
      <c r="D26" s="24"/>
      <c r="E26" s="25"/>
      <c r="F26" s="35">
        <f>F22+F23+F24+F25</f>
        <v>20161.19</v>
      </c>
      <c r="G26" s="32"/>
      <c r="H26" s="32"/>
      <c r="I26" s="33"/>
    </row>
    <row r="27" ht="20.25" customHeight="1">
      <c r="A27" s="5"/>
      <c r="B27" s="36" t="s">
        <v>21</v>
      </c>
      <c r="C27" s="37"/>
      <c r="D27" s="37"/>
      <c r="E27" s="38"/>
      <c r="F27" s="39"/>
      <c r="G27" s="40"/>
      <c r="H27" s="41"/>
      <c r="I27" s="42"/>
    </row>
    <row r="28" ht="9.0" customHeight="1">
      <c r="A28" s="5"/>
      <c r="B28" s="43"/>
      <c r="C28" s="43"/>
      <c r="D28" s="43"/>
      <c r="E28" s="43"/>
      <c r="F28" s="44"/>
      <c r="G28" s="45"/>
      <c r="H28" s="46"/>
      <c r="I28" s="47"/>
    </row>
    <row r="29" ht="15.75" customHeight="1">
      <c r="A29" s="5"/>
      <c r="B29" s="7" t="s">
        <v>22</v>
      </c>
      <c r="C29" s="43"/>
      <c r="D29" s="43"/>
      <c r="E29" s="43"/>
      <c r="F29" s="44"/>
      <c r="G29" s="45"/>
      <c r="H29" s="46"/>
      <c r="I29" s="47"/>
    </row>
    <row r="30" ht="15.75" customHeight="1">
      <c r="A30" s="5"/>
      <c r="B30" s="48" t="s">
        <v>23</v>
      </c>
    </row>
    <row r="31" ht="15.75" customHeight="1">
      <c r="A31" s="5"/>
      <c r="B31" s="49" t="s">
        <v>24</v>
      </c>
      <c r="C31" s="50"/>
      <c r="D31" s="50"/>
      <c r="E31" s="50"/>
      <c r="F31" s="50"/>
      <c r="G31" s="50"/>
      <c r="H31" s="50"/>
      <c r="I31" s="51"/>
    </row>
    <row r="32" ht="14.25" customHeight="1">
      <c r="A32" s="5"/>
      <c r="B32" s="52" t="s">
        <v>25</v>
      </c>
      <c r="C32" s="53" t="s">
        <v>26</v>
      </c>
      <c r="D32" s="54" t="s">
        <v>27</v>
      </c>
      <c r="E32" s="55" t="s">
        <v>28</v>
      </c>
      <c r="F32" s="18"/>
      <c r="G32" s="56" t="s">
        <v>29</v>
      </c>
      <c r="H32" s="18"/>
      <c r="I32" s="57" t="s">
        <v>30</v>
      </c>
    </row>
    <row r="33" ht="31.5" customHeight="1">
      <c r="A33" s="5"/>
      <c r="B33" s="58"/>
      <c r="C33" s="59"/>
      <c r="D33" s="60"/>
      <c r="F33" s="61"/>
      <c r="G33" s="59"/>
      <c r="H33" s="61"/>
      <c r="I33" s="60"/>
    </row>
    <row r="34" ht="18.75" customHeight="1">
      <c r="A34" s="62"/>
      <c r="B34" s="63">
        <v>44845.0</v>
      </c>
      <c r="C34" s="64">
        <v>44812.0</v>
      </c>
      <c r="D34" s="65" t="s">
        <v>31</v>
      </c>
      <c r="E34" s="66" t="s">
        <v>32</v>
      </c>
      <c r="F34" s="25"/>
      <c r="G34" s="67" t="s">
        <v>33</v>
      </c>
      <c r="H34" s="25"/>
      <c r="I34" s="68">
        <v>772.7</v>
      </c>
    </row>
    <row r="35" ht="18.75" customHeight="1">
      <c r="A35" s="62"/>
      <c r="B35" s="63">
        <v>44845.0</v>
      </c>
      <c r="C35" s="64">
        <v>44816.0</v>
      </c>
      <c r="D35" s="65" t="s">
        <v>34</v>
      </c>
      <c r="E35" s="66" t="s">
        <v>32</v>
      </c>
      <c r="F35" s="25"/>
      <c r="G35" s="67" t="s">
        <v>33</v>
      </c>
      <c r="H35" s="25"/>
      <c r="I35" s="68">
        <v>67.6</v>
      </c>
    </row>
    <row r="36" ht="18.75" customHeight="1">
      <c r="A36" s="62"/>
      <c r="B36" s="63">
        <v>44848.0</v>
      </c>
      <c r="C36" s="63">
        <v>44823.0</v>
      </c>
      <c r="D36" s="65" t="s">
        <v>35</v>
      </c>
      <c r="E36" s="69" t="s">
        <v>36</v>
      </c>
      <c r="F36" s="25"/>
      <c r="G36" s="70" t="s">
        <v>37</v>
      </c>
      <c r="H36" s="25"/>
      <c r="I36" s="71">
        <v>770.0</v>
      </c>
    </row>
    <row r="37" ht="18.75" customHeight="1">
      <c r="A37" s="62"/>
      <c r="B37" s="63">
        <v>44848.0</v>
      </c>
      <c r="C37" s="63">
        <v>44832.0</v>
      </c>
      <c r="D37" s="65" t="s">
        <v>38</v>
      </c>
      <c r="E37" s="69" t="s">
        <v>36</v>
      </c>
      <c r="F37" s="25"/>
      <c r="G37" s="70" t="s">
        <v>37</v>
      </c>
      <c r="H37" s="25"/>
      <c r="I37" s="71">
        <v>1195.02</v>
      </c>
    </row>
    <row r="38" ht="18.75" customHeight="1">
      <c r="A38" s="62"/>
      <c r="B38" s="72">
        <v>44845.0</v>
      </c>
      <c r="C38" s="64">
        <v>44834.0</v>
      </c>
      <c r="D38" s="73" t="s">
        <v>39</v>
      </c>
      <c r="E38" s="74" t="s">
        <v>40</v>
      </c>
      <c r="F38" s="75"/>
      <c r="G38" s="76" t="s">
        <v>41</v>
      </c>
      <c r="H38" s="75"/>
      <c r="I38" s="77">
        <v>1752.53</v>
      </c>
    </row>
    <row r="39" ht="18.75" customHeight="1">
      <c r="A39" s="62"/>
      <c r="B39" s="72">
        <v>44845.0</v>
      </c>
      <c r="C39" s="64">
        <v>44834.0</v>
      </c>
      <c r="D39" s="78" t="s">
        <v>42</v>
      </c>
      <c r="E39" s="67" t="s">
        <v>43</v>
      </c>
      <c r="F39" s="25"/>
      <c r="G39" s="67" t="s">
        <v>41</v>
      </c>
      <c r="H39" s="25"/>
      <c r="I39" s="77">
        <v>998.98</v>
      </c>
    </row>
    <row r="40" ht="18.75" customHeight="1">
      <c r="A40" s="62"/>
      <c r="B40" s="72">
        <v>44848.0</v>
      </c>
      <c r="C40" s="64">
        <v>44834.0</v>
      </c>
      <c r="D40" s="73" t="s">
        <v>42</v>
      </c>
      <c r="E40" s="74" t="s">
        <v>44</v>
      </c>
      <c r="F40" s="75"/>
      <c r="G40" s="76" t="s">
        <v>41</v>
      </c>
      <c r="H40" s="75"/>
      <c r="I40" s="79">
        <v>150.0</v>
      </c>
    </row>
    <row r="41" ht="18.75" customHeight="1">
      <c r="A41" s="62"/>
      <c r="B41" s="72">
        <v>44848.0</v>
      </c>
      <c r="C41" s="64">
        <v>44834.0</v>
      </c>
      <c r="D41" s="73" t="s">
        <v>42</v>
      </c>
      <c r="E41" s="74" t="s">
        <v>44</v>
      </c>
      <c r="F41" s="75"/>
      <c r="G41" s="76" t="s">
        <v>41</v>
      </c>
      <c r="H41" s="75"/>
      <c r="I41" s="80">
        <v>413.74</v>
      </c>
    </row>
    <row r="42" ht="18.75" customHeight="1">
      <c r="A42" s="62"/>
      <c r="B42" s="63">
        <v>44848.0</v>
      </c>
      <c r="C42" s="63">
        <v>44837.0</v>
      </c>
      <c r="D42" s="65" t="s">
        <v>45</v>
      </c>
      <c r="E42" s="69" t="s">
        <v>36</v>
      </c>
      <c r="F42" s="25"/>
      <c r="G42" s="70" t="s">
        <v>37</v>
      </c>
      <c r="H42" s="25"/>
      <c r="I42" s="71">
        <v>1120.02</v>
      </c>
    </row>
    <row r="43" ht="18.75" customHeight="1">
      <c r="A43" s="62"/>
      <c r="B43" s="63">
        <v>44844.0</v>
      </c>
      <c r="C43" s="81">
        <v>44844.0</v>
      </c>
      <c r="D43" s="78" t="s">
        <v>46</v>
      </c>
      <c r="E43" s="66" t="s">
        <v>47</v>
      </c>
      <c r="F43" s="25"/>
      <c r="G43" s="70" t="s">
        <v>48</v>
      </c>
      <c r="H43" s="25"/>
      <c r="I43" s="82">
        <v>28.5</v>
      </c>
    </row>
    <row r="44" ht="18.75" customHeight="1">
      <c r="A44" s="62"/>
      <c r="B44" s="63">
        <v>44845.0</v>
      </c>
      <c r="C44" s="63">
        <v>44845.0</v>
      </c>
      <c r="D44" s="83" t="s">
        <v>49</v>
      </c>
      <c r="E44" s="84" t="s">
        <v>50</v>
      </c>
      <c r="F44" s="25"/>
      <c r="G44" s="70" t="s">
        <v>33</v>
      </c>
      <c r="H44" s="25"/>
      <c r="I44" s="68">
        <v>2600.0</v>
      </c>
    </row>
    <row r="45" ht="18.75" customHeight="1">
      <c r="A45" s="62"/>
      <c r="B45" s="63">
        <v>44847.0</v>
      </c>
      <c r="C45" s="63">
        <v>44845.0</v>
      </c>
      <c r="D45" s="65" t="s">
        <v>51</v>
      </c>
      <c r="E45" s="66" t="s">
        <v>52</v>
      </c>
      <c r="F45" s="25"/>
      <c r="G45" s="70" t="s">
        <v>53</v>
      </c>
      <c r="H45" s="25"/>
      <c r="I45" s="68">
        <v>4000.0</v>
      </c>
    </row>
    <row r="46" ht="18.75" customHeight="1">
      <c r="A46" s="62"/>
      <c r="B46" s="63">
        <v>44845.0</v>
      </c>
      <c r="C46" s="63">
        <v>44846.0</v>
      </c>
      <c r="D46" s="65" t="s">
        <v>54</v>
      </c>
      <c r="E46" s="85" t="s">
        <v>55</v>
      </c>
      <c r="F46" s="25"/>
      <c r="G46" s="86" t="s">
        <v>33</v>
      </c>
      <c r="H46" s="25"/>
      <c r="I46" s="68">
        <v>560.0</v>
      </c>
    </row>
    <row r="47" ht="18.75" customHeight="1">
      <c r="A47" s="62"/>
      <c r="B47" s="63">
        <v>44848.0</v>
      </c>
      <c r="C47" s="63">
        <v>44845.0</v>
      </c>
      <c r="D47" s="65" t="s">
        <v>56</v>
      </c>
      <c r="E47" s="69" t="s">
        <v>36</v>
      </c>
      <c r="F47" s="25"/>
      <c r="G47" s="70" t="s">
        <v>37</v>
      </c>
      <c r="H47" s="25"/>
      <c r="I47" s="71">
        <v>1168.16</v>
      </c>
    </row>
    <row r="48" ht="18.75" customHeight="1">
      <c r="A48" s="62"/>
      <c r="B48" s="63">
        <v>44847.0</v>
      </c>
      <c r="C48" s="63">
        <v>44846.0</v>
      </c>
      <c r="D48" s="65" t="s">
        <v>57</v>
      </c>
      <c r="E48" s="85" t="s">
        <v>58</v>
      </c>
      <c r="F48" s="25"/>
      <c r="G48" s="87" t="s">
        <v>59</v>
      </c>
      <c r="H48" s="25"/>
      <c r="I48" s="88">
        <v>2000.0</v>
      </c>
    </row>
    <row r="49" ht="18.75" customHeight="1">
      <c r="A49" s="62"/>
      <c r="B49" s="63">
        <v>44847.0</v>
      </c>
      <c r="C49" s="63">
        <v>44854.0</v>
      </c>
      <c r="D49" s="89" t="s">
        <v>60</v>
      </c>
      <c r="E49" s="84" t="s">
        <v>61</v>
      </c>
      <c r="F49" s="25"/>
      <c r="G49" s="84" t="s">
        <v>62</v>
      </c>
      <c r="H49" s="25"/>
      <c r="I49" s="68">
        <v>1141.05</v>
      </c>
    </row>
    <row r="50" ht="18.75" customHeight="1">
      <c r="A50" s="62"/>
      <c r="B50" s="63">
        <v>44847.0</v>
      </c>
      <c r="C50" s="63">
        <v>44859.0</v>
      </c>
      <c r="D50" s="65" t="s">
        <v>63</v>
      </c>
      <c r="E50" s="85" t="s">
        <v>64</v>
      </c>
      <c r="F50" s="25"/>
      <c r="G50" s="85" t="s">
        <v>62</v>
      </c>
      <c r="H50" s="25"/>
      <c r="I50" s="68">
        <v>32.0</v>
      </c>
    </row>
    <row r="51" ht="18.75" customHeight="1">
      <c r="A51" s="62"/>
      <c r="B51" s="63">
        <v>44848.0</v>
      </c>
      <c r="C51" s="63">
        <v>44866.0</v>
      </c>
      <c r="D51" s="65" t="s">
        <v>65</v>
      </c>
      <c r="E51" s="85" t="s">
        <v>66</v>
      </c>
      <c r="F51" s="25"/>
      <c r="G51" s="86" t="s">
        <v>37</v>
      </c>
      <c r="H51" s="25"/>
      <c r="I51" s="68">
        <v>1298.32</v>
      </c>
    </row>
    <row r="52" ht="18.75" customHeight="1">
      <c r="A52" s="5"/>
      <c r="B52" s="90"/>
      <c r="C52" s="90"/>
      <c r="D52" s="91"/>
      <c r="E52" s="91"/>
      <c r="F52" s="91"/>
      <c r="G52" s="91"/>
      <c r="H52" s="91"/>
      <c r="I52" s="92"/>
    </row>
    <row r="53" ht="18.75" customHeight="1">
      <c r="A53" s="5"/>
      <c r="B53" s="90"/>
      <c r="C53" s="90"/>
      <c r="D53" s="91"/>
      <c r="E53" s="91"/>
      <c r="F53" s="91"/>
      <c r="G53" s="91"/>
      <c r="H53" s="91"/>
      <c r="I53" s="92"/>
    </row>
    <row r="54" ht="18.75" customHeight="1">
      <c r="A54" s="5"/>
      <c r="B54" s="93" t="s">
        <v>20</v>
      </c>
      <c r="C54" s="94"/>
      <c r="D54" s="94"/>
      <c r="E54" s="94"/>
      <c r="F54" s="94"/>
      <c r="G54" s="94"/>
      <c r="H54" s="95"/>
      <c r="I54" s="96">
        <f>SUM(I34:I53)</f>
        <v>20068.62</v>
      </c>
    </row>
    <row r="55" ht="18.75" customHeight="1">
      <c r="A55" s="5"/>
      <c r="B55" s="97" t="s">
        <v>67</v>
      </c>
      <c r="C55" s="94"/>
      <c r="D55" s="94"/>
      <c r="E55" s="94"/>
      <c r="F55" s="94"/>
      <c r="G55" s="94"/>
      <c r="H55" s="95"/>
      <c r="I55" s="98">
        <v>0.0</v>
      </c>
    </row>
    <row r="56" ht="18.75" customHeight="1">
      <c r="A56" s="5"/>
      <c r="B56" s="99" t="s">
        <v>68</v>
      </c>
      <c r="C56" s="50"/>
      <c r="D56" s="50"/>
      <c r="E56" s="50"/>
      <c r="F56" s="50"/>
      <c r="G56" s="50"/>
      <c r="H56" s="51"/>
      <c r="I56" s="100">
        <v>0.0</v>
      </c>
    </row>
    <row r="57" ht="18.75" customHeight="1">
      <c r="A57" s="5"/>
      <c r="B57" s="99" t="s">
        <v>69</v>
      </c>
      <c r="C57" s="50"/>
      <c r="D57" s="50"/>
      <c r="E57" s="50"/>
      <c r="F57" s="50"/>
      <c r="G57" s="50"/>
      <c r="H57" s="51"/>
      <c r="I57" s="101">
        <v>92.57</v>
      </c>
    </row>
    <row r="58" ht="18.75" customHeight="1">
      <c r="A58" s="5"/>
      <c r="B58" s="102" t="s">
        <v>20</v>
      </c>
      <c r="C58" s="94"/>
      <c r="D58" s="94"/>
      <c r="E58" s="94"/>
      <c r="F58" s="94"/>
      <c r="G58" s="94"/>
      <c r="H58" s="95"/>
      <c r="I58" s="103"/>
    </row>
    <row r="59" ht="15.75" customHeight="1">
      <c r="A59" s="5"/>
      <c r="B59" s="104"/>
      <c r="C59" s="104"/>
      <c r="D59" s="104"/>
      <c r="E59" s="104"/>
      <c r="F59" s="104"/>
      <c r="G59" s="104"/>
      <c r="H59" s="104"/>
      <c r="I59" s="105"/>
    </row>
    <row r="60" ht="15.75" customHeight="1">
      <c r="A60" s="5"/>
      <c r="B60" s="7" t="s">
        <v>70</v>
      </c>
      <c r="C60" s="106"/>
      <c r="D60" s="106"/>
      <c r="E60" s="106"/>
      <c r="F60" s="106"/>
      <c r="G60" s="107"/>
      <c r="H60" s="108"/>
      <c r="I60" s="109"/>
    </row>
    <row r="61" ht="15.75" customHeight="1">
      <c r="A61" s="5"/>
      <c r="B61" s="7" t="s">
        <v>71</v>
      </c>
      <c r="C61" s="106"/>
      <c r="D61" s="106"/>
      <c r="E61" s="106"/>
      <c r="F61" s="106"/>
      <c r="G61" s="107"/>
      <c r="H61" s="8"/>
      <c r="I61" s="109"/>
    </row>
    <row r="62" ht="15.75" customHeight="1">
      <c r="A62" s="5"/>
      <c r="B62" s="7" t="s">
        <v>72</v>
      </c>
      <c r="C62" s="106"/>
      <c r="D62" s="106"/>
      <c r="E62" s="106"/>
      <c r="F62" s="106"/>
      <c r="G62" s="107"/>
      <c r="H62" s="108"/>
      <c r="I62" s="109"/>
    </row>
    <row r="63" ht="15.75" customHeight="1">
      <c r="A63" s="5"/>
      <c r="B63" s="12" t="s">
        <v>73</v>
      </c>
      <c r="C63" s="7"/>
      <c r="D63" s="7"/>
      <c r="E63" s="7"/>
      <c r="F63" s="7"/>
      <c r="G63" s="8"/>
      <c r="H63" s="7"/>
      <c r="I63" s="9"/>
    </row>
    <row r="64" ht="15.75" customHeight="1">
      <c r="A64" s="110"/>
      <c r="B64" s="111" t="s">
        <v>74</v>
      </c>
      <c r="C64" s="111" t="s">
        <v>75</v>
      </c>
      <c r="D64" s="111" t="s">
        <v>76</v>
      </c>
      <c r="E64" s="111" t="s">
        <v>77</v>
      </c>
      <c r="F64" s="112" t="s">
        <v>78</v>
      </c>
      <c r="G64" s="113" t="s">
        <v>79</v>
      </c>
      <c r="H64" s="111" t="s">
        <v>80</v>
      </c>
      <c r="I64" s="114" t="s">
        <v>81</v>
      </c>
    </row>
    <row r="65" ht="42.0" customHeight="1">
      <c r="A65" s="110"/>
      <c r="B65" s="115"/>
      <c r="C65" s="115"/>
      <c r="D65" s="115"/>
      <c r="E65" s="115"/>
      <c r="F65" s="116" t="s">
        <v>82</v>
      </c>
      <c r="G65" s="117" t="s">
        <v>83</v>
      </c>
      <c r="H65" s="115"/>
      <c r="I65" s="115"/>
    </row>
    <row r="66" ht="14.25" customHeight="1">
      <c r="A66" s="110"/>
      <c r="B66" s="118"/>
      <c r="C66" s="119"/>
      <c r="D66" s="118"/>
      <c r="E66" s="118"/>
      <c r="F66" s="118"/>
      <c r="G66" s="120"/>
      <c r="H66" s="118"/>
      <c r="I66" s="121"/>
    </row>
    <row r="67" ht="7.5" customHeight="1">
      <c r="A67" s="110"/>
      <c r="B67" s="122"/>
      <c r="C67" s="122"/>
      <c r="D67" s="122"/>
      <c r="E67" s="122"/>
      <c r="F67" s="122"/>
      <c r="G67" s="123"/>
      <c r="H67" s="122"/>
      <c r="I67" s="124"/>
    </row>
    <row r="68" ht="15.75" customHeight="1">
      <c r="A68" s="110"/>
      <c r="B68" s="125" t="s">
        <v>20</v>
      </c>
      <c r="C68" s="50"/>
      <c r="D68" s="50"/>
      <c r="E68" s="50"/>
      <c r="F68" s="50"/>
      <c r="G68" s="51"/>
      <c r="H68" s="126"/>
      <c r="I68" s="127"/>
    </row>
    <row r="69" ht="15.75" customHeight="1">
      <c r="A69" s="5"/>
      <c r="B69" s="11"/>
      <c r="C69" s="7"/>
      <c r="D69" s="7"/>
      <c r="E69" s="7"/>
      <c r="F69" s="7"/>
      <c r="G69" s="8"/>
      <c r="H69" s="7"/>
      <c r="I69" s="9"/>
    </row>
    <row r="70" ht="15.75" customHeight="1">
      <c r="A70" s="5"/>
      <c r="B70" s="128" t="s">
        <v>84</v>
      </c>
      <c r="C70" s="7"/>
      <c r="D70" s="7"/>
      <c r="E70" s="7"/>
      <c r="F70" s="7"/>
      <c r="G70" s="8"/>
      <c r="H70" s="7"/>
      <c r="I70" s="9"/>
    </row>
    <row r="71" ht="18.75" customHeight="1">
      <c r="A71" s="5"/>
      <c r="B71" s="11"/>
      <c r="C71" s="7"/>
      <c r="D71" s="7"/>
      <c r="E71" s="7"/>
      <c r="F71" s="7"/>
      <c r="G71" s="8"/>
      <c r="H71" s="7"/>
      <c r="I71" s="9"/>
    </row>
    <row r="72" ht="15.75" customHeight="1">
      <c r="A72" s="5"/>
      <c r="B72" s="11" t="s">
        <v>85</v>
      </c>
      <c r="C72" s="7"/>
      <c r="D72" s="7"/>
      <c r="E72" s="7"/>
      <c r="F72" s="7"/>
      <c r="G72" s="8"/>
      <c r="H72" s="7"/>
      <c r="I72" s="9"/>
    </row>
    <row r="73" ht="15.75" customHeight="1">
      <c r="A73" s="5"/>
      <c r="B73" s="129" t="s">
        <v>86</v>
      </c>
      <c r="F73" s="130"/>
      <c r="G73" s="8"/>
      <c r="H73" s="7"/>
      <c r="I73" s="9"/>
    </row>
    <row r="74" ht="15.75" customHeight="1">
      <c r="A74" s="5"/>
      <c r="B74" s="131" t="s">
        <v>87</v>
      </c>
      <c r="F74" s="7"/>
      <c r="G74" s="8"/>
      <c r="H74" s="7"/>
      <c r="I74" s="9"/>
    </row>
    <row r="75" ht="9.75" customHeight="1">
      <c r="A75" s="1"/>
      <c r="B75" s="129"/>
      <c r="C75" s="129"/>
      <c r="D75" s="129"/>
      <c r="E75" s="129"/>
      <c r="F75" s="7" t="s">
        <v>88</v>
      </c>
      <c r="G75" s="8"/>
      <c r="H75" s="132"/>
      <c r="I75" s="133"/>
    </row>
    <row r="76" ht="15.0" customHeight="1">
      <c r="A76" s="1"/>
      <c r="B76" s="13" t="s">
        <v>89</v>
      </c>
      <c r="C76" s="7"/>
      <c r="D76" s="7"/>
      <c r="E76" s="7"/>
      <c r="F76" s="7"/>
      <c r="G76" s="8"/>
      <c r="H76" s="132"/>
      <c r="I76" s="133"/>
    </row>
    <row r="77" ht="15.0" customHeight="1">
      <c r="A77" s="1"/>
      <c r="B77" s="134" t="s">
        <v>90</v>
      </c>
    </row>
    <row r="78" ht="15.0" customHeight="1">
      <c r="A78" s="1"/>
      <c r="B78" s="13" t="s">
        <v>91</v>
      </c>
      <c r="C78" s="7"/>
      <c r="D78" s="7"/>
      <c r="E78" s="7"/>
      <c r="F78" s="7"/>
      <c r="G78" s="8"/>
      <c r="H78" s="132"/>
      <c r="I78" s="133"/>
    </row>
    <row r="79" ht="15.0" customHeight="1">
      <c r="A79" s="1"/>
      <c r="B79" s="13" t="s">
        <v>92</v>
      </c>
      <c r="C79" s="7"/>
      <c r="D79" s="7"/>
      <c r="E79" s="7"/>
      <c r="F79" s="7" t="s">
        <v>93</v>
      </c>
      <c r="G79" s="8"/>
      <c r="H79" s="132"/>
      <c r="I79" s="133"/>
    </row>
    <row r="80" ht="15.0" customHeight="1">
      <c r="A80" s="1"/>
      <c r="B80" s="13" t="s">
        <v>94</v>
      </c>
      <c r="C80" s="7"/>
      <c r="D80" s="7"/>
      <c r="E80" s="7"/>
      <c r="F80" s="7"/>
      <c r="G80" s="8"/>
      <c r="H80" s="132"/>
      <c r="I80" s="133"/>
    </row>
    <row r="81" ht="15.75" customHeight="1">
      <c r="A81" s="1"/>
      <c r="B81" s="1"/>
      <c r="C81" s="1"/>
      <c r="D81" s="1"/>
      <c r="E81" s="1"/>
      <c r="F81" s="1"/>
      <c r="G81" s="2"/>
      <c r="H81" s="1"/>
      <c r="I81" s="3"/>
    </row>
    <row r="82" ht="15.75" customHeight="1">
      <c r="A82" s="1"/>
      <c r="B82" s="1"/>
      <c r="C82" s="1"/>
      <c r="D82" s="1"/>
      <c r="E82" s="1"/>
      <c r="F82" s="1"/>
      <c r="G82" s="2"/>
      <c r="H82" s="1"/>
      <c r="I82" s="3"/>
    </row>
    <row r="83" ht="15.75" customHeight="1">
      <c r="A83" s="1"/>
      <c r="B83" s="1"/>
      <c r="C83" s="1"/>
      <c r="D83" s="1"/>
      <c r="E83" s="1"/>
      <c r="F83" s="1"/>
      <c r="G83" s="2"/>
      <c r="H83" s="1"/>
      <c r="I83" s="3"/>
    </row>
    <row r="84" ht="15.75" customHeight="1">
      <c r="A84" s="1"/>
      <c r="B84" s="1"/>
      <c r="C84" s="1"/>
      <c r="D84" s="1"/>
      <c r="E84" s="1"/>
      <c r="F84" s="1"/>
      <c r="G84" s="2"/>
      <c r="H84" s="1"/>
      <c r="I84" s="3"/>
    </row>
    <row r="85" ht="15.75" customHeight="1">
      <c r="A85" s="1"/>
      <c r="B85" s="1"/>
      <c r="C85" s="1"/>
      <c r="D85" s="1"/>
      <c r="E85" s="1"/>
      <c r="F85" s="1"/>
      <c r="G85" s="2"/>
      <c r="H85" s="1"/>
      <c r="I85" s="3"/>
    </row>
    <row r="86" ht="15.75" customHeight="1">
      <c r="A86" s="1"/>
      <c r="B86" s="1"/>
      <c r="C86" s="1"/>
      <c r="D86" s="1"/>
      <c r="E86" s="1"/>
      <c r="F86" s="1"/>
      <c r="G86" s="2"/>
      <c r="H86" s="1"/>
      <c r="I86" s="3"/>
    </row>
    <row r="87" ht="15.75" customHeight="1">
      <c r="A87" s="1"/>
      <c r="B87" s="1"/>
      <c r="C87" s="1"/>
      <c r="D87" s="1"/>
      <c r="E87" s="1"/>
      <c r="F87" s="1"/>
      <c r="G87" s="2"/>
      <c r="H87" s="1"/>
      <c r="I87" s="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  <row r="836" ht="15.75" customHeight="1">
      <c r="A836" s="1"/>
      <c r="B836" s="1"/>
      <c r="C836" s="1"/>
      <c r="D836" s="1"/>
      <c r="E836" s="1"/>
      <c r="F836" s="1"/>
      <c r="G836" s="2"/>
      <c r="H836" s="1"/>
      <c r="I836" s="3"/>
    </row>
  </sheetData>
  <mergeCells count="70">
    <mergeCell ref="E50:F50"/>
    <mergeCell ref="E51:F51"/>
    <mergeCell ref="E43:F43"/>
    <mergeCell ref="E44:F44"/>
    <mergeCell ref="E45:F45"/>
    <mergeCell ref="E46:F46"/>
    <mergeCell ref="E47:F47"/>
    <mergeCell ref="E48:F48"/>
    <mergeCell ref="E49:F49"/>
    <mergeCell ref="C64:C65"/>
    <mergeCell ref="D64:D65"/>
    <mergeCell ref="E64:E65"/>
    <mergeCell ref="H64:H65"/>
    <mergeCell ref="I64:I65"/>
    <mergeCell ref="B68:G68"/>
    <mergeCell ref="B73:E73"/>
    <mergeCell ref="B74:E74"/>
    <mergeCell ref="B77:I77"/>
    <mergeCell ref="G51:H51"/>
    <mergeCell ref="B54:H54"/>
    <mergeCell ref="B55:H55"/>
    <mergeCell ref="B56:H56"/>
    <mergeCell ref="B57:H57"/>
    <mergeCell ref="B58:H58"/>
    <mergeCell ref="B64:B65"/>
    <mergeCell ref="B5:G5"/>
    <mergeCell ref="B6:G6"/>
    <mergeCell ref="B20:I20"/>
    <mergeCell ref="B21:E21"/>
    <mergeCell ref="F21:I21"/>
    <mergeCell ref="B22:E22"/>
    <mergeCell ref="B23:E23"/>
    <mergeCell ref="C32:C33"/>
    <mergeCell ref="D32:D33"/>
    <mergeCell ref="B24:E24"/>
    <mergeCell ref="B25:E25"/>
    <mergeCell ref="B26:E26"/>
    <mergeCell ref="B27:E27"/>
    <mergeCell ref="B30:I30"/>
    <mergeCell ref="B31:I31"/>
    <mergeCell ref="B32:B33"/>
    <mergeCell ref="I32:I33"/>
    <mergeCell ref="E32:F33"/>
    <mergeCell ref="G32:H33"/>
    <mergeCell ref="E34:F34"/>
    <mergeCell ref="G34:H34"/>
    <mergeCell ref="E35:F35"/>
    <mergeCell ref="G35:H35"/>
    <mergeCell ref="G36:H36"/>
    <mergeCell ref="E36:F36"/>
    <mergeCell ref="E37:F37"/>
    <mergeCell ref="E38:F38"/>
    <mergeCell ref="E39:F39"/>
    <mergeCell ref="E40:F40"/>
    <mergeCell ref="E41:F41"/>
    <mergeCell ref="E42:F42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</mergeCells>
  <printOptions/>
  <pageMargins bottom="0.0" footer="0.0" header="0.0" left="0.5447009341223652" right="0.23622047244094488" top="0.18156697804078842"/>
  <pageSetup paperSize="9" scale="7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