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 2022" sheetId="1" r:id="rId4"/>
  </sheets>
  <definedNames>
    <definedName localSheetId="0" name="_Toc215896572">'Fevereiro 2022'!$B$5</definedName>
  </definedNames>
  <calcPr/>
  <extLst>
    <ext uri="GoogleSheetsCustomDataVersion1">
      <go:sheetsCustomData xmlns:go="http://customooxmlschemas.google.com/" r:id="rId5" roundtripDataSignature="AMtx7mgWDNBgP+2+HiupHrMQhF7/qw6CyQ=="/>
    </ext>
  </extLst>
</workbook>
</file>

<file path=xl/sharedStrings.xml><?xml version="1.0" encoding="utf-8"?>
<sst xmlns="http://schemas.openxmlformats.org/spreadsheetml/2006/main" count="130" uniqueCount="102">
  <si>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</si>
  <si>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</si>
  <si>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</si>
  <si>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</si>
  <si>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</si>
  <si>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</si>
  <si>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</si>
  <si>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</si>
  <si>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</si>
  <si>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</si>
  <si>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</si>
  <si>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</si>
  <si>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</si>
  <si>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>VALOR TOTAL RECEBIDO NO MÊS DE MARÇO</t>
    </r>
    <r>
      <rPr>
        <rFont val="Arial"/>
        <b val="0"/>
        <color theme="1"/>
        <sz val="10.0"/>
      </rPr>
      <t xml:space="preserve"> de 2022</t>
    </r>
    <r>
      <rPr>
        <rFont val="Arial"/>
        <b/>
        <color theme="1"/>
        <sz val="10.0"/>
      </rPr>
      <t xml:space="preserve">  </t>
    </r>
    <r>
      <rPr>
        <rFont val="Arial"/>
        <b val="0"/>
        <color theme="1"/>
        <sz val="10.0"/>
      </rPr>
      <t>R$19934,00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</si>
  <si>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</si>
  <si>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</si>
  <si>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</si>
  <si>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</si>
  <si>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10/03/2022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</si>
  <si>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</si>
  <si>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</si>
  <si>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</si>
  <si>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</si>
  <si>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dezenove mil e novecentos e trinta e quatro reais (R$ 19.934,00)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</si>
  <si>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</si>
  <si>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</si>
  <si>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</si>
  <si>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</si>
  <si>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</si>
  <si>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</si>
  <si>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</si>
  <si>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 9424</t>
  </si>
  <si>
    <t>SUPERMERCADO SUPERCIDADE LTDA</t>
  </si>
  <si>
    <t>ALIMENTAÇÃO</t>
  </si>
  <si>
    <t>NOTA FISCAL 880</t>
  </si>
  <si>
    <t>MONICA SILVA DE OLIVEIRA SÃO ROQUE -ME -MERCADÃO DE CARNES</t>
  </si>
  <si>
    <t>DARF8301</t>
  </si>
  <si>
    <t>DARF</t>
  </si>
  <si>
    <t>IMPOSTO</t>
  </si>
  <si>
    <t>HOLERITE 05/2021</t>
  </si>
  <si>
    <t>BRUNO DE JESUS MACIEL PEREIRA</t>
  </si>
  <si>
    <t>RECURSOS HUMANOS</t>
  </si>
  <si>
    <t>HOLERITE 07/2021</t>
  </si>
  <si>
    <t>VLADEMIR RODRIGO DA SILVA</t>
  </si>
  <si>
    <t>NOTA FISCAL 14</t>
  </si>
  <si>
    <t>ANDRESSA COELHO PEREIRA</t>
  </si>
  <si>
    <t>SERVIÇOS</t>
  </si>
  <si>
    <t>NOTA FISCAL 9531</t>
  </si>
  <si>
    <t>FPAS 515</t>
  </si>
  <si>
    <t>MONITORER</t>
  </si>
  <si>
    <t>FGTS</t>
  </si>
  <si>
    <t>Código 4030/0643971</t>
  </si>
  <si>
    <t>BEM ESTAR SOCIAL</t>
  </si>
  <si>
    <t>TAXA</t>
  </si>
  <si>
    <t>NOTA FISCAL 211.912</t>
  </si>
  <si>
    <t>COPOLFOOD COM. PROD. ALIMENTÍCIOS  LTDA</t>
  </si>
  <si>
    <t>NOTA FISCAL 7.3</t>
  </si>
  <si>
    <t xml:space="preserve">JOSÉ JAYME DA SILVA FILHO - ME </t>
  </si>
  <si>
    <t>USO E CONSUMO</t>
  </si>
  <si>
    <t>NOTA FISCAL 100</t>
  </si>
  <si>
    <t>ALEXANDRE MOROTTI</t>
  </si>
  <si>
    <t>NOTA FISCAL 7.317</t>
  </si>
  <si>
    <t>ESTEVÃO GEINES BERMA SANTIAGO - ME</t>
  </si>
  <si>
    <t>NOTA FISCAL 718</t>
  </si>
  <si>
    <t>MATTOS ÁGUA POTÁVEL E MECÂNICA LTDA ME</t>
  </si>
  <si>
    <t>NOTA FISCAL 886</t>
  </si>
  <si>
    <t>NOTA FISCAL 9620</t>
  </si>
  <si>
    <t>RECISÃO</t>
  </si>
  <si>
    <t>NOTA FISCAL 892</t>
  </si>
  <si>
    <t>NOTA FISCAL 9691</t>
  </si>
  <si>
    <t>NOTA FISCAL 9871</t>
  </si>
  <si>
    <t>NOTA FISCAL 895</t>
  </si>
  <si>
    <t>GRRF</t>
  </si>
  <si>
    <t>MONITOR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</si>
  <si>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</si>
  <si>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</si>
  <si>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</si>
  <si>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</si>
  <si>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</si>
  <si>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</si>
  <si>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</si>
  <si>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</si>
  <si>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</si>
  <si>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</si>
  <si>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</si>
  <si>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</si>
  <si>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</si>
  <si>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</si>
  <si>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</si>
  <si>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</si>
  <si>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</si>
  <si>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06 de ABRIL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</si>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</sst>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color rgb="FF000000"/>
      <name val="Arial"/>
    </font>
    <font>
      <sz val="10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Alignment="1" applyFont="1" applyNumberFormat="1">
      <alignment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4" xfId="0" applyFont="1" applyNumberFormat="1"/>
    <xf borderId="0" fillId="2" fontId="6" numFmtId="0" xfId="0" applyAlignment="1" applyFont="1">
      <alignment horizontal="center" vertical="center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3" fontId="3" numFmtId="0" xfId="0" applyFill="1" applyFont="1"/>
    <xf borderId="29" fillId="0" fontId="6" numFmtId="167" xfId="0" applyAlignment="1" applyBorder="1" applyFont="1" applyNumberFormat="1">
      <alignment horizontal="center" readingOrder="0" shrinkToFit="0" vertical="bottom" wrapText="1"/>
    </xf>
    <xf borderId="29" fillId="0" fontId="6" numFmtId="0" xfId="0" applyAlignment="1" applyBorder="1" applyFont="1">
      <alignment horizontal="center" readingOrder="0" shrinkToFit="0" vertical="bottom" wrapText="1"/>
    </xf>
    <xf borderId="30" fillId="0" fontId="6" numFmtId="0" xfId="0" applyAlignment="1" applyBorder="1" applyFont="1">
      <alignment horizontal="center"/>
    </xf>
    <xf borderId="30" fillId="0" fontId="6" numFmtId="0" xfId="0" applyAlignment="1" applyBorder="1" applyFont="1">
      <alignment horizontal="center" shrinkToFit="0" vertical="bottom" wrapText="1"/>
    </xf>
    <xf borderId="29" fillId="2" fontId="6" numFmtId="165" xfId="0" applyAlignment="1" applyBorder="1" applyFont="1" applyNumberFormat="1">
      <alignment horizontal="center" readingOrder="0" shrinkToFit="0" vertical="top" wrapText="1"/>
    </xf>
    <xf borderId="30" fillId="3" fontId="6" numFmtId="0" xfId="0" applyAlignment="1" applyBorder="1" applyFont="1">
      <alignment horizontal="left" shrinkToFit="0" vertical="bottom" wrapText="1"/>
    </xf>
    <xf borderId="29" fillId="0" fontId="6" numFmtId="0" xfId="0" applyAlignment="1" applyBorder="1" applyFont="1">
      <alignment horizontal="center" shrinkToFit="0" vertical="bottom" wrapText="1"/>
    </xf>
    <xf borderId="30" fillId="3" fontId="6" numFmtId="0" xfId="0" applyAlignment="1" applyBorder="1" applyFont="1">
      <alignment horizontal="center" vertical="bottom"/>
    </xf>
    <xf borderId="30" fillId="3" fontId="6" numFmtId="0" xfId="0" applyAlignment="1" applyBorder="1" applyFont="1">
      <alignment horizontal="center" shrinkToFit="0" vertical="bottom" wrapText="1"/>
    </xf>
    <xf borderId="29" fillId="2" fontId="6" numFmtId="165" xfId="0" applyAlignment="1" applyBorder="1" applyFont="1" applyNumberFormat="1">
      <alignment horizontal="center" shrinkToFit="0" vertical="top" wrapText="1"/>
    </xf>
    <xf borderId="0" fillId="3" fontId="10" numFmtId="0" xfId="0" applyAlignment="1" applyFont="1">
      <alignment horizontal="center" readingOrder="0"/>
    </xf>
    <xf borderId="30" fillId="3" fontId="6" numFmtId="0" xfId="0" applyAlignment="1" applyBorder="1" applyFont="1">
      <alignment horizontal="center" readingOrder="0" vertical="bottom"/>
    </xf>
    <xf borderId="29" fillId="0" fontId="11" numFmtId="0" xfId="0" applyAlignment="1" applyBorder="1" applyFont="1">
      <alignment horizontal="center" shrinkToFit="0" vertical="bottom" wrapText="1"/>
    </xf>
    <xf borderId="30" fillId="3" fontId="11" numFmtId="0" xfId="0" applyAlignment="1" applyBorder="1" applyFont="1">
      <alignment horizontal="center" vertical="bottom"/>
    </xf>
    <xf borderId="30" fillId="0" fontId="11" numFmtId="0" xfId="0" applyAlignment="1" applyBorder="1" applyFont="1">
      <alignment horizontal="center" shrinkToFit="0" vertical="bottom" wrapText="1"/>
    </xf>
    <xf borderId="29" fillId="0" fontId="6" numFmtId="0" xfId="0" applyAlignment="1" applyBorder="1" applyFont="1">
      <alignment horizontal="left" readingOrder="0" shrinkToFit="0" vertical="bottom" wrapText="1"/>
    </xf>
    <xf borderId="29" fillId="0" fontId="6" numFmtId="167" xfId="0" applyAlignment="1" applyBorder="1" applyFont="1" applyNumberFormat="1">
      <alignment horizontal="center"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30" fillId="3" fontId="3" numFmtId="0" xfId="0" applyAlignment="1" applyBorder="1" applyFont="1">
      <alignment horizontal="center" vertical="bottom"/>
    </xf>
    <xf borderId="30" fillId="0" fontId="3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readingOrder="0" vertical="bottom"/>
    </xf>
    <xf borderId="30" fillId="3" fontId="3" numFmtId="0" xfId="0" applyAlignment="1" applyBorder="1" applyFont="1">
      <alignment horizontal="center" shrinkToFit="0" vertical="bottom" wrapText="1"/>
    </xf>
    <xf borderId="29" fillId="0" fontId="12" numFmtId="167" xfId="0" applyAlignment="1" applyBorder="1" applyFont="1" applyNumberFormat="1">
      <alignment horizontal="center" shrinkToFit="0" vertical="bottom" wrapText="1"/>
    </xf>
    <xf borderId="29" fillId="0" fontId="12" numFmtId="0" xfId="0" applyAlignment="1" applyBorder="1" applyFont="1">
      <alignment horizontal="center" shrinkToFit="0" vertical="bottom" wrapText="1"/>
    </xf>
    <xf borderId="30" fillId="3" fontId="12" numFmtId="0" xfId="0" applyAlignment="1" applyBorder="1" applyFont="1">
      <alignment horizontal="left" shrinkToFit="0" vertical="bottom" wrapText="1"/>
    </xf>
    <xf borderId="30" fillId="0" fontId="12" numFmtId="0" xfId="0" applyAlignment="1" applyBorder="1" applyFont="1">
      <alignment horizontal="center" shrinkToFit="0" vertical="bottom" wrapText="1"/>
    </xf>
    <xf borderId="29" fillId="2" fontId="12" numFmtId="165" xfId="0" applyAlignment="1" applyBorder="1" applyFont="1" applyNumberFormat="1">
      <alignment horizontal="center" shrinkToFit="0" vertical="top" wrapText="1"/>
    </xf>
    <xf borderId="31" fillId="0" fontId="5" numFmtId="14" xfId="0" applyAlignment="1" applyBorder="1" applyFont="1" applyNumberFormat="1">
      <alignment horizontal="right" shrinkToFit="0" wrapText="1"/>
    </xf>
    <xf borderId="32" fillId="0" fontId="7" numFmtId="0" xfId="0" applyBorder="1" applyFont="1"/>
    <xf borderId="33" fillId="0" fontId="7" numFmtId="0" xfId="0" applyBorder="1" applyFont="1"/>
    <xf borderId="34" fillId="2" fontId="6" numFmtId="165" xfId="0" applyAlignment="1" applyBorder="1" applyFont="1" applyNumberFormat="1">
      <alignment horizontal="left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4" fillId="2" fontId="6" numFmtId="165" xfId="0" applyAlignment="1" applyBorder="1" applyFont="1" applyNumberFormat="1">
      <alignment horizontal="right" readingOrder="0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34" fillId="2" fontId="3" numFmtId="165" xfId="0" applyAlignment="1" applyBorder="1" applyFont="1" applyNumberFormat="1">
      <alignment horizontal="left" readingOrder="0" shrinkToFit="0" vertical="top" wrapText="1"/>
    </xf>
    <xf borderId="31" fillId="0" fontId="5" numFmtId="0" xfId="0" applyAlignment="1" applyBorder="1" applyFont="1">
      <alignment horizontal="center" shrinkToFit="0" vertical="top" wrapText="1"/>
    </xf>
    <xf borderId="34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0" fillId="0" fontId="4" numFmtId="4" xfId="0" applyAlignment="1" applyFont="1" applyNumberFormat="1">
      <alignment horizontal="center" shrinkToFit="0" vertical="top" wrapText="1"/>
    </xf>
    <xf borderId="0" fillId="0" fontId="4" numFmtId="4" xfId="0" applyAlignment="1" applyFont="1" applyNumberFormat="1">
      <alignment horizontal="center"/>
    </xf>
    <xf borderId="0" fillId="2" fontId="4" numFmtId="4" xfId="0" applyAlignment="1" applyFont="1" applyNumberFormat="1">
      <alignment horizontal="center" vertical="center"/>
    </xf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4" fillId="0" fontId="7" numFmtId="0" xfId="0" applyBorder="1" applyFont="1"/>
    <xf borderId="33" fillId="0" fontId="5" numFmtId="0" xfId="0" applyAlignment="1" applyBorder="1" applyFont="1">
      <alignment horizontal="center" shrinkToFit="0" wrapText="1"/>
    </xf>
    <xf borderId="33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shrinkToFit="0" vertical="center" wrapText="1"/>
    </xf>
    <xf borderId="34" fillId="0" fontId="6" numFmtId="4" xfId="0" applyAlignment="1" applyBorder="1" applyFont="1" applyNumberFormat="1">
      <alignment shrinkToFit="0" vertical="center" wrapText="1"/>
    </xf>
    <xf borderId="34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3" fillId="0" fontId="6" numFmtId="0" xfId="0" applyAlignment="1" applyBorder="1" applyFont="1">
      <alignment horizontal="center" shrinkToFit="0" vertical="top" wrapText="1"/>
    </xf>
    <xf borderId="3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2" numFmtId="0" xfId="0" applyAlignment="1" applyFont="1">
      <alignment horizontal="center" vertical="top"/>
    </xf>
    <xf borderId="0" fillId="0" fontId="12" numFmtId="0" xfId="0" applyFont="1"/>
    <xf borderId="0" fillId="0" fontId="12" numFmtId="4" xfId="0" applyFont="1" applyNumberFormat="1"/>
    <xf borderId="0" fillId="0" fontId="13" numFmtId="0" xfId="0" applyAlignment="1" applyFont="1">
      <alignment horizontal="left"/>
    </xf>
    <xf borderId="0" fillId="0" fontId="13" numFmtId="0" xfId="0" applyFont="1"/>
    <xf borderId="0" fillId="0" fontId="13" numFmtId="4" xfId="0" applyFont="1" applyNumberFormat="1"/>
    <xf borderId="0" fillId="0" fontId="14" numFmtId="0" xfId="0" applyFont="1"/>
    <xf borderId="0" fillId="2" fontId="14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104775</xdr:colOff>
      <xdr:row>0</xdr:row>
      <xdr:rowOff>0</xdr:rowOff>
    </xdr:from>
    <xdr:ext cx="6210300" cy="723900"/>
    <xdr:sp>
      <xdr:nvSpPr>
        <xdr:cNvPr id="3" name="Shape 3"/>
        <xdr:cNvSpPr/>
      </xdr:nvSpPr>
      <xdr:spPr>
        <a:xfrm>
          <a:off x="2245613" y="3422813"/>
          <a:ext cx="6200775" cy="7143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5.14"/>
    <col customWidth="1" min="3" max="3" width="16.14"/>
    <col customWidth="1" min="4" max="4" width="24.29"/>
    <col customWidth="1" min="5" max="5" width="20.14"/>
    <col customWidth="1" min="6" max="6" width="47.57"/>
    <col customWidth="1" min="7" max="7" width="9.43"/>
    <col customWidth="1" min="8" max="8" width="15.43"/>
    <col customWidth="1" min="9" max="9" width="15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5" t="s">
        <v>13</v>
      </c>
      <c r="C18" s="10"/>
      <c r="D18" s="10"/>
      <c r="E18" s="16"/>
      <c r="F18" s="10"/>
      <c r="G18" s="7"/>
      <c r="H18" s="5"/>
      <c r="I18" s="8"/>
    </row>
    <row r="19" ht="10.5" customHeight="1">
      <c r="A19" s="5"/>
      <c r="B19" s="17"/>
      <c r="C19" s="5"/>
      <c r="D19" s="5"/>
      <c r="E19" s="18"/>
      <c r="F19" s="5"/>
      <c r="G19" s="7"/>
      <c r="H19" s="5"/>
      <c r="I19" s="8"/>
    </row>
    <row r="20" ht="15.0" customHeight="1">
      <c r="A20" s="5"/>
      <c r="B20" s="19" t="s">
        <v>14</v>
      </c>
      <c r="C20" s="20"/>
      <c r="D20" s="20"/>
      <c r="E20" s="20"/>
      <c r="F20" s="20"/>
      <c r="G20" s="20"/>
      <c r="H20" s="20"/>
      <c r="I20" s="21"/>
    </row>
    <row r="21" ht="12.0" customHeight="1">
      <c r="A21" s="5"/>
      <c r="B21" s="22"/>
      <c r="C21" s="23"/>
      <c r="D21" s="23"/>
      <c r="E21" s="24"/>
      <c r="F21" s="22" t="s">
        <v>15</v>
      </c>
      <c r="G21" s="23"/>
      <c r="H21" s="23"/>
      <c r="I21" s="25"/>
    </row>
    <row r="22" ht="15.75" customHeight="1">
      <c r="A22" s="5"/>
      <c r="B22" s="26" t="s">
        <v>16</v>
      </c>
      <c r="C22" s="27"/>
      <c r="D22" s="27"/>
      <c r="E22" s="28"/>
      <c r="F22" s="29">
        <v>7240.26</v>
      </c>
      <c r="G22" s="30"/>
      <c r="H22" s="30"/>
      <c r="I22" s="31"/>
    </row>
    <row r="23" ht="15.75" customHeight="1">
      <c r="A23" s="5"/>
      <c r="B23" s="26" t="s">
        <v>17</v>
      </c>
      <c r="C23" s="27"/>
      <c r="D23" s="27"/>
      <c r="E23" s="27"/>
      <c r="F23" s="32">
        <v>15.0</v>
      </c>
      <c r="G23" s="30"/>
      <c r="H23" s="30"/>
      <c r="I23" s="31"/>
    </row>
    <row r="24" ht="15.75" customHeight="1">
      <c r="A24" s="5"/>
      <c r="B24" s="33" t="s">
        <v>18</v>
      </c>
      <c r="C24" s="27"/>
      <c r="D24" s="27"/>
      <c r="E24" s="28"/>
      <c r="F24" s="34">
        <v>19934.0</v>
      </c>
      <c r="G24" s="35"/>
      <c r="H24" s="35"/>
      <c r="I24" s="36"/>
    </row>
    <row r="25" ht="27.75" customHeight="1">
      <c r="A25" s="5"/>
      <c r="B25" s="26" t="s">
        <v>19</v>
      </c>
      <c r="C25" s="27"/>
      <c r="D25" s="27"/>
      <c r="E25" s="28"/>
      <c r="F25" s="32">
        <v>7.29</v>
      </c>
      <c r="G25" s="35"/>
      <c r="H25" s="35"/>
      <c r="I25" s="36"/>
    </row>
    <row r="26" ht="15.75" customHeight="1">
      <c r="A26" s="5"/>
      <c r="B26" s="37" t="s">
        <v>20</v>
      </c>
      <c r="C26" s="27"/>
      <c r="D26" s="27"/>
      <c r="E26" s="28"/>
      <c r="F26" s="38">
        <f>SUM(F22:F25)</f>
        <v>27196.55</v>
      </c>
      <c r="G26" s="35"/>
      <c r="H26" s="35"/>
      <c r="I26" s="36"/>
    </row>
    <row r="27" ht="20.25" customHeight="1">
      <c r="A27" s="5"/>
      <c r="B27" s="39" t="s">
        <v>21</v>
      </c>
      <c r="C27" s="40"/>
      <c r="D27" s="40"/>
      <c r="E27" s="41"/>
      <c r="F27" s="42">
        <v>0.0</v>
      </c>
      <c r="G27" s="43"/>
      <c r="H27" s="44"/>
      <c r="I27" s="45"/>
    </row>
    <row r="28" ht="9.0" customHeight="1">
      <c r="A28" s="5"/>
      <c r="B28" s="46"/>
      <c r="C28" s="46"/>
      <c r="D28" s="46"/>
      <c r="E28" s="46"/>
      <c r="F28" s="47"/>
      <c r="G28" s="48"/>
      <c r="H28" s="49"/>
      <c r="I28" s="50"/>
    </row>
    <row r="29" ht="15.75" customHeight="1">
      <c r="A29" s="5"/>
      <c r="B29" s="10" t="s">
        <v>22</v>
      </c>
      <c r="C29" s="46"/>
      <c r="D29" s="46"/>
      <c r="E29" s="46"/>
      <c r="F29" s="47"/>
      <c r="G29" s="48"/>
      <c r="H29" s="49"/>
      <c r="I29" s="50"/>
    </row>
    <row r="30" ht="15.75" customHeight="1">
      <c r="A30" s="5"/>
      <c r="B30" s="51" t="s">
        <v>23</v>
      </c>
    </row>
    <row r="31" ht="15.75" customHeight="1">
      <c r="A31" s="5"/>
      <c r="B31" s="12"/>
      <c r="C31" s="10"/>
      <c r="D31" s="10"/>
      <c r="E31" s="10"/>
      <c r="F31" s="10"/>
      <c r="G31" s="52"/>
      <c r="H31" s="10"/>
      <c r="I31" s="53"/>
    </row>
    <row r="32" ht="15.75" customHeight="1">
      <c r="A32" s="5"/>
      <c r="B32" s="13"/>
      <c r="C32" s="13"/>
      <c r="D32" s="13"/>
      <c r="E32" s="13"/>
      <c r="F32" s="13"/>
      <c r="G32" s="13"/>
      <c r="H32" s="13"/>
      <c r="I32" s="13"/>
    </row>
    <row r="33" ht="15.75" customHeight="1">
      <c r="A33" s="5"/>
      <c r="B33" s="54" t="s">
        <v>24</v>
      </c>
      <c r="C33" s="55"/>
      <c r="D33" s="55"/>
      <c r="E33" s="55"/>
      <c r="F33" s="55"/>
      <c r="G33" s="55"/>
      <c r="H33" s="55"/>
      <c r="I33" s="56"/>
    </row>
    <row r="34" ht="14.25" customHeight="1">
      <c r="A34" s="5"/>
      <c r="B34" s="57" t="s">
        <v>25</v>
      </c>
      <c r="C34" s="58" t="s">
        <v>26</v>
      </c>
      <c r="D34" s="59" t="s">
        <v>27</v>
      </c>
      <c r="E34" s="60" t="s">
        <v>28</v>
      </c>
      <c r="F34" s="21"/>
      <c r="G34" s="61" t="s">
        <v>29</v>
      </c>
      <c r="H34" s="21"/>
      <c r="I34" s="62" t="s">
        <v>30</v>
      </c>
    </row>
    <row r="35" ht="21.75" customHeight="1">
      <c r="A35" s="5"/>
      <c r="B35" s="63"/>
      <c r="C35" s="64"/>
      <c r="D35" s="65"/>
      <c r="F35" s="66"/>
      <c r="G35" s="64"/>
      <c r="H35" s="66"/>
      <c r="I35" s="65"/>
    </row>
    <row r="36">
      <c r="A36" s="67"/>
      <c r="B36" s="68">
        <v>44621.0</v>
      </c>
      <c r="C36" s="68">
        <v>44615.0</v>
      </c>
      <c r="D36" s="69" t="s">
        <v>31</v>
      </c>
      <c r="E36" s="70" t="s">
        <v>32</v>
      </c>
      <c r="F36" s="28"/>
      <c r="G36" s="71" t="s">
        <v>33</v>
      </c>
      <c r="H36" s="28"/>
      <c r="I36" s="72">
        <v>435.9</v>
      </c>
    </row>
    <row r="37">
      <c r="A37" s="67"/>
      <c r="B37" s="68">
        <v>44622.0</v>
      </c>
      <c r="C37" s="68">
        <v>37312.0</v>
      </c>
      <c r="D37" s="69" t="s">
        <v>34</v>
      </c>
      <c r="E37" s="73" t="s">
        <v>35</v>
      </c>
      <c r="F37" s="28"/>
      <c r="G37" s="71" t="s">
        <v>33</v>
      </c>
      <c r="H37" s="28"/>
      <c r="I37" s="72">
        <v>746.51</v>
      </c>
    </row>
    <row r="38">
      <c r="A38" s="67"/>
      <c r="B38" s="68">
        <v>44623.0</v>
      </c>
      <c r="C38" s="68">
        <v>44620.0</v>
      </c>
      <c r="D38" s="74" t="s">
        <v>36</v>
      </c>
      <c r="E38" s="75" t="s">
        <v>37</v>
      </c>
      <c r="F38" s="28"/>
      <c r="G38" s="75" t="s">
        <v>38</v>
      </c>
      <c r="H38" s="28"/>
      <c r="I38" s="72">
        <v>23.26</v>
      </c>
    </row>
    <row r="39">
      <c r="A39" s="67"/>
      <c r="B39" s="68">
        <v>44623.0</v>
      </c>
      <c r="C39" s="68">
        <v>44623.0</v>
      </c>
      <c r="D39" s="74" t="s">
        <v>39</v>
      </c>
      <c r="E39" s="75" t="s">
        <v>40</v>
      </c>
      <c r="F39" s="28"/>
      <c r="G39" s="76" t="s">
        <v>41</v>
      </c>
      <c r="H39" s="28"/>
      <c r="I39" s="77">
        <v>1537.05</v>
      </c>
    </row>
    <row r="40">
      <c r="A40" s="67"/>
      <c r="B40" s="68">
        <v>44623.0</v>
      </c>
      <c r="C40" s="68">
        <v>44623.0</v>
      </c>
      <c r="D40" s="78" t="s">
        <v>42</v>
      </c>
      <c r="E40" s="79" t="s">
        <v>43</v>
      </c>
      <c r="F40" s="28"/>
      <c r="G40" s="76" t="s">
        <v>41</v>
      </c>
      <c r="H40" s="28"/>
      <c r="I40" s="72">
        <v>978.02</v>
      </c>
    </row>
    <row r="41">
      <c r="A41" s="67"/>
      <c r="B41" s="68">
        <v>44623.0</v>
      </c>
      <c r="C41" s="68">
        <v>44623.0</v>
      </c>
      <c r="D41" s="69" t="s">
        <v>44</v>
      </c>
      <c r="E41" s="75" t="s">
        <v>45</v>
      </c>
      <c r="F41" s="28"/>
      <c r="G41" s="76" t="s">
        <v>46</v>
      </c>
      <c r="H41" s="28"/>
      <c r="I41" s="77">
        <v>2000.0</v>
      </c>
    </row>
    <row r="42">
      <c r="A42" s="67"/>
      <c r="B42" s="68">
        <v>44634.0</v>
      </c>
      <c r="C42" s="68">
        <v>44624.0</v>
      </c>
      <c r="D42" s="69" t="s">
        <v>47</v>
      </c>
      <c r="E42" s="70" t="s">
        <v>32</v>
      </c>
      <c r="F42" s="28"/>
      <c r="G42" s="71" t="s">
        <v>33</v>
      </c>
      <c r="H42" s="28"/>
      <c r="I42" s="72">
        <v>671.29</v>
      </c>
    </row>
    <row r="43">
      <c r="A43" s="67"/>
      <c r="B43" s="68">
        <v>44627.0</v>
      </c>
      <c r="C43" s="68">
        <v>44624.0</v>
      </c>
      <c r="D43" s="69" t="s">
        <v>34</v>
      </c>
      <c r="E43" s="73" t="s">
        <v>35</v>
      </c>
      <c r="F43" s="28"/>
      <c r="G43" s="71" t="s">
        <v>33</v>
      </c>
      <c r="H43" s="28"/>
      <c r="I43" s="72">
        <v>818.71</v>
      </c>
    </row>
    <row r="44">
      <c r="A44" s="67"/>
      <c r="B44" s="68">
        <v>44623.0</v>
      </c>
      <c r="C44" s="68">
        <v>44627.0</v>
      </c>
      <c r="D44" s="69" t="s">
        <v>48</v>
      </c>
      <c r="E44" s="79" t="s">
        <v>49</v>
      </c>
      <c r="F44" s="28"/>
      <c r="G44" s="76" t="s">
        <v>50</v>
      </c>
      <c r="H44" s="28"/>
      <c r="I44" s="72">
        <v>186.07</v>
      </c>
    </row>
    <row r="45">
      <c r="A45" s="67"/>
      <c r="B45" s="68">
        <v>44627.0</v>
      </c>
      <c r="C45" s="68">
        <v>44630.0</v>
      </c>
      <c r="D45" s="80" t="s">
        <v>51</v>
      </c>
      <c r="E45" s="81" t="s">
        <v>52</v>
      </c>
      <c r="F45" s="28"/>
      <c r="G45" s="82" t="s">
        <v>53</v>
      </c>
      <c r="H45" s="28"/>
      <c r="I45" s="72">
        <v>13.0</v>
      </c>
    </row>
    <row r="46">
      <c r="A46" s="67"/>
      <c r="B46" s="68">
        <v>44631.0</v>
      </c>
      <c r="C46" s="68">
        <v>44630.0</v>
      </c>
      <c r="D46" s="83" t="s">
        <v>54</v>
      </c>
      <c r="E46" s="75" t="s">
        <v>55</v>
      </c>
      <c r="F46" s="28"/>
      <c r="G46" s="71" t="s">
        <v>33</v>
      </c>
      <c r="H46" s="28"/>
      <c r="I46" s="72">
        <v>4954.36</v>
      </c>
    </row>
    <row r="47">
      <c r="A47" s="67"/>
      <c r="B47" s="84">
        <v>44602.0</v>
      </c>
      <c r="C47" s="68">
        <v>44631.0</v>
      </c>
      <c r="D47" s="69" t="s">
        <v>56</v>
      </c>
      <c r="E47" s="75" t="s">
        <v>57</v>
      </c>
      <c r="F47" s="28"/>
      <c r="G47" s="71" t="s">
        <v>58</v>
      </c>
      <c r="H47" s="28"/>
      <c r="I47" s="72">
        <v>810.0</v>
      </c>
    </row>
    <row r="48">
      <c r="A48" s="67"/>
      <c r="B48" s="68">
        <v>44631.0</v>
      </c>
      <c r="C48" s="68">
        <v>44631.0</v>
      </c>
      <c r="D48" s="69" t="s">
        <v>59</v>
      </c>
      <c r="E48" s="75" t="s">
        <v>60</v>
      </c>
      <c r="F48" s="28"/>
      <c r="G48" s="76" t="s">
        <v>46</v>
      </c>
      <c r="H48" s="28"/>
      <c r="I48" s="72">
        <v>2471.8</v>
      </c>
    </row>
    <row r="49">
      <c r="A49" s="67"/>
      <c r="B49" s="68">
        <v>44631.0</v>
      </c>
      <c r="C49" s="68">
        <v>44631.0</v>
      </c>
      <c r="D49" s="85" t="s">
        <v>61</v>
      </c>
      <c r="E49" s="75" t="s">
        <v>62</v>
      </c>
      <c r="F49" s="28"/>
      <c r="G49" s="76" t="s">
        <v>58</v>
      </c>
      <c r="H49" s="28"/>
      <c r="I49" s="72">
        <v>1067.0</v>
      </c>
    </row>
    <row r="50" ht="17.25" customHeight="1">
      <c r="A50" s="67"/>
      <c r="B50" s="68">
        <v>44631.0</v>
      </c>
      <c r="C50" s="68">
        <v>44631.0</v>
      </c>
      <c r="D50" s="86" t="s">
        <v>63</v>
      </c>
      <c r="E50" s="87" t="s">
        <v>64</v>
      </c>
      <c r="F50" s="28"/>
      <c r="G50" s="88" t="s">
        <v>58</v>
      </c>
      <c r="H50" s="28"/>
      <c r="I50" s="72">
        <v>400.0</v>
      </c>
    </row>
    <row r="51" ht="17.25" customHeight="1">
      <c r="A51" s="67"/>
      <c r="B51" s="68">
        <v>44636.0</v>
      </c>
      <c r="C51" s="68">
        <v>44632.0</v>
      </c>
      <c r="D51" s="69" t="s">
        <v>65</v>
      </c>
      <c r="E51" s="73" t="s">
        <v>35</v>
      </c>
      <c r="F51" s="28"/>
      <c r="G51" s="71" t="s">
        <v>33</v>
      </c>
      <c r="H51" s="28"/>
      <c r="I51" s="72">
        <v>677.24</v>
      </c>
    </row>
    <row r="52" ht="17.25" customHeight="1">
      <c r="A52" s="67"/>
      <c r="B52" s="68">
        <v>44642.0</v>
      </c>
      <c r="C52" s="68">
        <v>44632.0</v>
      </c>
      <c r="D52" s="69" t="s">
        <v>66</v>
      </c>
      <c r="E52" s="70" t="s">
        <v>32</v>
      </c>
      <c r="F52" s="28"/>
      <c r="G52" s="71" t="s">
        <v>33</v>
      </c>
      <c r="H52" s="28"/>
      <c r="I52" s="72">
        <v>651.71</v>
      </c>
    </row>
    <row r="53" ht="17.25" customHeight="1">
      <c r="A53" s="67"/>
      <c r="B53" s="68">
        <v>44637.0</v>
      </c>
      <c r="C53" s="68">
        <v>44637.0</v>
      </c>
      <c r="D53" s="69" t="s">
        <v>67</v>
      </c>
      <c r="E53" s="79" t="s">
        <v>43</v>
      </c>
      <c r="F53" s="28"/>
      <c r="G53" s="76" t="s">
        <v>41</v>
      </c>
      <c r="H53" s="28"/>
      <c r="I53" s="72">
        <v>874.5</v>
      </c>
    </row>
    <row r="54" ht="17.25" customHeight="1">
      <c r="A54" s="67"/>
      <c r="B54" s="68">
        <v>44641.0</v>
      </c>
      <c r="C54" s="68">
        <v>44639.0</v>
      </c>
      <c r="D54" s="69" t="s">
        <v>68</v>
      </c>
      <c r="E54" s="73" t="s">
        <v>35</v>
      </c>
      <c r="F54" s="28"/>
      <c r="G54" s="71" t="s">
        <v>33</v>
      </c>
      <c r="H54" s="28"/>
      <c r="I54" s="72">
        <v>837.97</v>
      </c>
    </row>
    <row r="55" ht="17.25" customHeight="1">
      <c r="A55" s="67"/>
      <c r="B55" s="68">
        <v>44643.0</v>
      </c>
      <c r="C55" s="68">
        <v>44638.0</v>
      </c>
      <c r="D55" s="69" t="s">
        <v>69</v>
      </c>
      <c r="E55" s="70" t="s">
        <v>32</v>
      </c>
      <c r="F55" s="28"/>
      <c r="G55" s="71" t="s">
        <v>33</v>
      </c>
      <c r="H55" s="28"/>
      <c r="I55" s="72">
        <v>782.68</v>
      </c>
    </row>
    <row r="56" ht="17.25" customHeight="1">
      <c r="A56" s="67"/>
      <c r="B56" s="68">
        <v>44284.0</v>
      </c>
      <c r="C56" s="68">
        <v>44646.0</v>
      </c>
      <c r="D56" s="69" t="s">
        <v>70</v>
      </c>
      <c r="E56" s="70" t="s">
        <v>32</v>
      </c>
      <c r="F56" s="28"/>
      <c r="G56" s="71" t="s">
        <v>33</v>
      </c>
      <c r="H56" s="28"/>
      <c r="I56" s="72">
        <v>831.06</v>
      </c>
    </row>
    <row r="57" ht="17.25" customHeight="1">
      <c r="A57" s="67"/>
      <c r="B57" s="68">
        <v>44284.0</v>
      </c>
      <c r="C57" s="68">
        <v>44647.0</v>
      </c>
      <c r="D57" s="69" t="s">
        <v>71</v>
      </c>
      <c r="E57" s="73" t="s">
        <v>35</v>
      </c>
      <c r="F57" s="28"/>
      <c r="G57" s="71" t="s">
        <v>33</v>
      </c>
      <c r="H57" s="28"/>
      <c r="I57" s="72">
        <v>994.06</v>
      </c>
    </row>
    <row r="58" ht="17.25" customHeight="1">
      <c r="A58" s="67"/>
      <c r="B58" s="68">
        <v>44650.0</v>
      </c>
      <c r="C58" s="68">
        <v>44650.0</v>
      </c>
      <c r="D58" s="86" t="s">
        <v>72</v>
      </c>
      <c r="E58" s="89" t="s">
        <v>73</v>
      </c>
      <c r="F58" s="28"/>
      <c r="G58" s="90" t="s">
        <v>50</v>
      </c>
      <c r="H58" s="28"/>
      <c r="I58" s="72">
        <v>71.03</v>
      </c>
    </row>
    <row r="59" ht="17.25" customHeight="1">
      <c r="A59" s="67"/>
      <c r="B59" s="84"/>
      <c r="C59" s="68"/>
      <c r="D59" s="74"/>
      <c r="E59" s="73"/>
      <c r="F59" s="28"/>
      <c r="G59" s="71"/>
      <c r="H59" s="28"/>
      <c r="I59" s="77"/>
    </row>
    <row r="60" ht="17.25" customHeight="1">
      <c r="A60" s="67"/>
      <c r="B60" s="91"/>
      <c r="C60" s="91"/>
      <c r="D60" s="92"/>
      <c r="E60" s="93"/>
      <c r="F60" s="28"/>
      <c r="G60" s="94"/>
      <c r="H60" s="28"/>
      <c r="I60" s="95">
        <f>SUM(I36:I59)</f>
        <v>22833.22</v>
      </c>
    </row>
    <row r="61" ht="15.75" customHeight="1">
      <c r="A61" s="5"/>
      <c r="B61" s="96" t="s">
        <v>74</v>
      </c>
      <c r="C61" s="97"/>
      <c r="D61" s="97"/>
      <c r="E61" s="97"/>
      <c r="F61" s="97"/>
      <c r="G61" s="97"/>
      <c r="H61" s="98"/>
      <c r="I61" s="99">
        <v>0.0</v>
      </c>
    </row>
    <row r="62" ht="15.75" customHeight="1">
      <c r="A62" s="5"/>
      <c r="B62" s="100" t="s">
        <v>75</v>
      </c>
      <c r="C62" s="55"/>
      <c r="D62" s="55"/>
      <c r="E62" s="55"/>
      <c r="F62" s="55"/>
      <c r="G62" s="55"/>
      <c r="H62" s="56"/>
      <c r="I62" s="101">
        <v>15.0</v>
      </c>
    </row>
    <row r="63" ht="15.75" customHeight="1">
      <c r="A63" s="5"/>
      <c r="B63" s="102" t="s">
        <v>76</v>
      </c>
      <c r="C63" s="55"/>
      <c r="D63" s="55"/>
      <c r="E63" s="55"/>
      <c r="F63" s="55"/>
      <c r="G63" s="55"/>
      <c r="H63" s="56"/>
      <c r="I63" s="103">
        <v>4363.33</v>
      </c>
    </row>
    <row r="64" ht="15.75" customHeight="1">
      <c r="A64" s="5"/>
      <c r="B64" s="104" t="s">
        <v>20</v>
      </c>
      <c r="C64" s="97"/>
      <c r="D64" s="97"/>
      <c r="E64" s="97"/>
      <c r="F64" s="97"/>
      <c r="G64" s="97"/>
      <c r="H64" s="98"/>
      <c r="I64" s="105"/>
    </row>
    <row r="65" ht="15.75" customHeight="1">
      <c r="A65" s="5"/>
      <c r="B65" s="106"/>
      <c r="C65" s="106"/>
      <c r="D65" s="106"/>
      <c r="E65" s="106"/>
      <c r="F65" s="106"/>
      <c r="G65" s="106"/>
      <c r="H65" s="106"/>
      <c r="I65" s="107"/>
    </row>
    <row r="66" ht="15.75" customHeight="1">
      <c r="A66" s="5"/>
      <c r="B66" s="5" t="s">
        <v>77</v>
      </c>
      <c r="C66" s="108"/>
      <c r="D66" s="108"/>
      <c r="E66" s="108"/>
      <c r="F66" s="108"/>
      <c r="G66" s="109"/>
      <c r="H66" s="110"/>
      <c r="I66" s="111"/>
    </row>
    <row r="67" ht="15.75" customHeight="1">
      <c r="A67" s="5"/>
      <c r="B67" s="5" t="s">
        <v>78</v>
      </c>
      <c r="C67" s="108"/>
      <c r="D67" s="108"/>
      <c r="E67" s="108"/>
      <c r="F67" s="108"/>
      <c r="G67" s="109"/>
      <c r="H67" s="110"/>
      <c r="I67" s="111"/>
    </row>
    <row r="68" ht="15.75" customHeight="1">
      <c r="A68" s="5"/>
      <c r="B68" s="5" t="s">
        <v>79</v>
      </c>
      <c r="C68" s="108"/>
      <c r="D68" s="108"/>
      <c r="E68" s="108"/>
      <c r="F68" s="108"/>
      <c r="G68" s="109"/>
      <c r="H68" s="110"/>
      <c r="I68" s="111"/>
    </row>
    <row r="69" ht="11.25" customHeight="1">
      <c r="A69" s="5"/>
      <c r="B69" s="106"/>
      <c r="C69" s="106"/>
      <c r="D69" s="106"/>
      <c r="E69" s="106"/>
      <c r="F69" s="106"/>
      <c r="G69" s="112"/>
      <c r="H69" s="113"/>
      <c r="I69" s="114"/>
    </row>
    <row r="70" ht="15.75" customHeight="1">
      <c r="A70" s="5"/>
      <c r="B70" s="17" t="s">
        <v>80</v>
      </c>
      <c r="C70" s="5"/>
      <c r="D70" s="5"/>
      <c r="E70" s="5"/>
      <c r="F70" s="5"/>
      <c r="G70" s="7"/>
      <c r="H70" s="5"/>
      <c r="I70" s="8"/>
    </row>
    <row r="71" ht="15.75" customHeight="1">
      <c r="A71" s="10"/>
      <c r="B71" s="57" t="s">
        <v>81</v>
      </c>
      <c r="C71" s="57" t="s">
        <v>82</v>
      </c>
      <c r="D71" s="57" t="s">
        <v>83</v>
      </c>
      <c r="E71" s="57" t="s">
        <v>84</v>
      </c>
      <c r="F71" s="115" t="s">
        <v>85</v>
      </c>
      <c r="G71" s="116" t="s">
        <v>86</v>
      </c>
      <c r="H71" s="57" t="s">
        <v>87</v>
      </c>
      <c r="I71" s="117" t="s">
        <v>88</v>
      </c>
    </row>
    <row r="72" ht="27.0" customHeight="1">
      <c r="A72" s="10"/>
      <c r="B72" s="118"/>
      <c r="C72" s="118"/>
      <c r="D72" s="118"/>
      <c r="E72" s="118"/>
      <c r="F72" s="119" t="s">
        <v>89</v>
      </c>
      <c r="G72" s="120" t="s">
        <v>90</v>
      </c>
      <c r="H72" s="118"/>
      <c r="I72" s="118"/>
    </row>
    <row r="73" ht="14.25" customHeight="1">
      <c r="A73" s="10"/>
      <c r="B73" s="121"/>
      <c r="C73" s="122"/>
      <c r="D73" s="121"/>
      <c r="E73" s="121"/>
      <c r="F73" s="121"/>
      <c r="G73" s="123"/>
      <c r="H73" s="121"/>
      <c r="I73" s="124"/>
    </row>
    <row r="74" ht="7.5" customHeight="1">
      <c r="A74" s="10"/>
      <c r="B74" s="125"/>
      <c r="C74" s="125"/>
      <c r="D74" s="125"/>
      <c r="E74" s="125"/>
      <c r="F74" s="125"/>
      <c r="G74" s="126"/>
      <c r="H74" s="125"/>
      <c r="I74" s="127"/>
    </row>
    <row r="75" ht="15.75" customHeight="1">
      <c r="A75" s="10"/>
      <c r="B75" s="128" t="s">
        <v>20</v>
      </c>
      <c r="C75" s="55"/>
      <c r="D75" s="55"/>
      <c r="E75" s="55"/>
      <c r="F75" s="55"/>
      <c r="G75" s="56"/>
      <c r="H75" s="129"/>
      <c r="I75" s="130"/>
    </row>
    <row r="76" ht="15.75" customHeight="1">
      <c r="A76" s="5"/>
      <c r="B76" s="131"/>
      <c r="C76" s="5"/>
      <c r="D76" s="5"/>
      <c r="E76" s="5"/>
      <c r="F76" s="5"/>
      <c r="G76" s="7"/>
      <c r="H76" s="5"/>
      <c r="I76" s="8"/>
    </row>
    <row r="77" ht="15.75" customHeight="1">
      <c r="A77" s="5"/>
      <c r="B77" s="132" t="s">
        <v>91</v>
      </c>
      <c r="C77" s="5"/>
      <c r="D77" s="5"/>
      <c r="E77" s="5"/>
      <c r="F77" s="5"/>
      <c r="G77" s="7"/>
      <c r="H77" s="5"/>
      <c r="I77" s="8"/>
    </row>
    <row r="78" ht="18.75" customHeight="1">
      <c r="A78" s="5"/>
      <c r="B78" s="131"/>
      <c r="C78" s="5"/>
      <c r="D78" s="5"/>
      <c r="E78" s="5"/>
      <c r="F78" s="5"/>
      <c r="G78" s="7"/>
      <c r="H78" s="5"/>
      <c r="I78" s="8"/>
    </row>
    <row r="79" ht="15.75" customHeight="1">
      <c r="A79" s="5"/>
      <c r="B79" s="131" t="s">
        <v>92</v>
      </c>
      <c r="C79" s="5"/>
      <c r="D79" s="5"/>
      <c r="E79" s="5"/>
      <c r="F79" s="5"/>
      <c r="G79" s="7"/>
      <c r="H79" s="5"/>
      <c r="I79" s="8"/>
    </row>
    <row r="80" ht="15.75" customHeight="1">
      <c r="A80" s="5"/>
      <c r="B80" s="133" t="s">
        <v>93</v>
      </c>
      <c r="F80" s="134"/>
      <c r="G80" s="7"/>
      <c r="H80" s="5"/>
      <c r="I80" s="8"/>
    </row>
    <row r="81" ht="15.75" customHeight="1">
      <c r="A81" s="5"/>
      <c r="B81" s="135" t="s">
        <v>94</v>
      </c>
      <c r="F81" s="5"/>
      <c r="G81" s="7"/>
      <c r="H81" s="5"/>
      <c r="I81" s="8"/>
    </row>
    <row r="82" ht="9.75" customHeight="1">
      <c r="A82" s="1"/>
      <c r="B82" s="136"/>
      <c r="C82" s="136"/>
      <c r="D82" s="136"/>
      <c r="E82" s="136"/>
      <c r="F82" s="137" t="s">
        <v>95</v>
      </c>
      <c r="G82" s="138"/>
      <c r="H82" s="1"/>
      <c r="I82" s="3"/>
    </row>
    <row r="83" ht="15.0" customHeight="1">
      <c r="A83" s="1"/>
      <c r="B83" s="139" t="s">
        <v>96</v>
      </c>
      <c r="C83" s="140"/>
      <c r="D83" s="140"/>
      <c r="E83" s="140"/>
      <c r="F83" s="140"/>
      <c r="G83" s="141"/>
      <c r="H83" s="142"/>
      <c r="I83" s="143"/>
    </row>
    <row r="84" ht="15.0" customHeight="1">
      <c r="A84" s="1"/>
      <c r="B84" s="144" t="s">
        <v>97</v>
      </c>
    </row>
    <row r="85" ht="15.0" customHeight="1">
      <c r="A85" s="1"/>
      <c r="B85" s="139" t="s">
        <v>98</v>
      </c>
      <c r="C85" s="140"/>
      <c r="D85" s="140"/>
      <c r="E85" s="140"/>
      <c r="F85" s="140"/>
      <c r="G85" s="141"/>
      <c r="H85" s="142"/>
      <c r="I85" s="143"/>
    </row>
    <row r="86" ht="15.0" customHeight="1">
      <c r="A86" s="1"/>
      <c r="B86" s="139" t="s">
        <v>99</v>
      </c>
      <c r="C86" s="140"/>
      <c r="D86" s="140"/>
      <c r="E86" s="140"/>
      <c r="F86" s="140" t="s">
        <v>100</v>
      </c>
      <c r="G86" s="141"/>
      <c r="H86" s="142"/>
      <c r="I86" s="143"/>
    </row>
    <row r="87" ht="15.0" customHeight="1">
      <c r="A87" s="1"/>
      <c r="B87" s="139" t="s">
        <v>101</v>
      </c>
      <c r="C87" s="140"/>
      <c r="D87" s="140"/>
      <c r="E87" s="140"/>
      <c r="F87" s="140"/>
      <c r="G87" s="141"/>
      <c r="H87" s="142"/>
      <c r="I87" s="14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3"/>
    </row>
    <row r="840" ht="15.75" customHeight="1">
      <c r="A840" s="1"/>
      <c r="B840" s="1"/>
      <c r="C840" s="1"/>
      <c r="D840" s="1"/>
      <c r="E840" s="1"/>
      <c r="F840" s="1"/>
      <c r="G840" s="2"/>
      <c r="H840" s="1"/>
      <c r="I840" s="3"/>
    </row>
    <row r="841" ht="15.75" customHeight="1">
      <c r="A841" s="1"/>
      <c r="B841" s="1"/>
      <c r="C841" s="1"/>
      <c r="D841" s="1"/>
      <c r="E841" s="1"/>
      <c r="F841" s="1"/>
      <c r="G841" s="2"/>
      <c r="H841" s="1"/>
      <c r="I841" s="3"/>
    </row>
    <row r="842" ht="15.75" customHeight="1">
      <c r="A842" s="1"/>
      <c r="B842" s="1"/>
      <c r="C842" s="1"/>
      <c r="D842" s="1"/>
      <c r="E842" s="1"/>
      <c r="F842" s="1"/>
      <c r="G842" s="2"/>
      <c r="H842" s="1"/>
      <c r="I842" s="3"/>
    </row>
    <row r="843" ht="15.75" customHeight="1">
      <c r="A843" s="1"/>
      <c r="B843" s="1"/>
      <c r="C843" s="1"/>
      <c r="D843" s="1"/>
      <c r="E843" s="1"/>
      <c r="F843" s="1"/>
      <c r="G843" s="2"/>
      <c r="H843" s="1"/>
      <c r="I843" s="3"/>
    </row>
  </sheetData>
  <mergeCells count="83">
    <mergeCell ref="E45:F45"/>
    <mergeCell ref="E46:F46"/>
    <mergeCell ref="E47:F47"/>
    <mergeCell ref="E48:F48"/>
    <mergeCell ref="E49:F49"/>
    <mergeCell ref="E50:F50"/>
    <mergeCell ref="E51:F51"/>
    <mergeCell ref="E59:F59"/>
    <mergeCell ref="E60:F60"/>
    <mergeCell ref="E52:F52"/>
    <mergeCell ref="E53:F53"/>
    <mergeCell ref="E54:F54"/>
    <mergeCell ref="E55:F55"/>
    <mergeCell ref="E56:F56"/>
    <mergeCell ref="E57:F57"/>
    <mergeCell ref="E58:F58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C71:C72"/>
    <mergeCell ref="B75:G75"/>
    <mergeCell ref="B80:E80"/>
    <mergeCell ref="B81:E81"/>
    <mergeCell ref="B84:I84"/>
    <mergeCell ref="G60:H60"/>
    <mergeCell ref="B61:H61"/>
    <mergeCell ref="B62:H62"/>
    <mergeCell ref="B63:H63"/>
    <mergeCell ref="B64:H64"/>
    <mergeCell ref="B71:B72"/>
    <mergeCell ref="H71:H72"/>
    <mergeCell ref="B5:G5"/>
    <mergeCell ref="B6:G6"/>
    <mergeCell ref="B20:I20"/>
    <mergeCell ref="B21:E21"/>
    <mergeCell ref="F21:I21"/>
    <mergeCell ref="B22:E22"/>
    <mergeCell ref="B23:E23"/>
    <mergeCell ref="C34:C35"/>
    <mergeCell ref="D34:D35"/>
    <mergeCell ref="B24:E24"/>
    <mergeCell ref="B25:E25"/>
    <mergeCell ref="B26:E26"/>
    <mergeCell ref="B27:E27"/>
    <mergeCell ref="B30:I30"/>
    <mergeCell ref="B33:I33"/>
    <mergeCell ref="B34:B35"/>
    <mergeCell ref="I34:I35"/>
    <mergeCell ref="E34:F35"/>
    <mergeCell ref="G34:H35"/>
    <mergeCell ref="E36:F36"/>
    <mergeCell ref="G36:H36"/>
    <mergeCell ref="E37:F37"/>
    <mergeCell ref="G37:H37"/>
    <mergeCell ref="G38:H38"/>
    <mergeCell ref="E38:F38"/>
    <mergeCell ref="E39:F39"/>
    <mergeCell ref="E40:F40"/>
    <mergeCell ref="E41:F41"/>
    <mergeCell ref="E42:F42"/>
    <mergeCell ref="E43:F43"/>
    <mergeCell ref="E44:F44"/>
    <mergeCell ref="G39:H39"/>
    <mergeCell ref="G40:H40"/>
    <mergeCell ref="G41:H41"/>
    <mergeCell ref="G42:H42"/>
    <mergeCell ref="G43:H43"/>
    <mergeCell ref="G44:H44"/>
    <mergeCell ref="G45:H45"/>
    <mergeCell ref="D71:D72"/>
    <mergeCell ref="E71:E72"/>
    <mergeCell ref="I71:I72"/>
  </mergeCells>
  <printOptions/>
  <pageMargins bottom="0.0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